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カリキュラム開発部\02_科学技術教育班\04班事業\04学校支援\02千葉県児童生徒教職員科学作品展\R07\10_出品関係（出品カード等様式）\"/>
    </mc:Choice>
  </mc:AlternateContent>
  <xr:revisionPtr revIDLastSave="0" documentId="13_ncr:1_{164A8042-6368-49DC-B95C-19B4BC2F891E}" xr6:coauthVersionLast="47" xr6:coauthVersionMax="47" xr10:uidLastSave="{00000000-0000-0000-0000-000000000000}"/>
  <bookViews>
    <workbookView xWindow="28680" yWindow="-120" windowWidth="29040" windowHeight="15720" tabRatio="603" activeTab="1" xr2:uid="{00000000-000D-0000-FFFF-FFFF00000000}"/>
  </bookViews>
  <sheets>
    <sheet name="工夫作品" sheetId="1" r:id="rId1"/>
    <sheet name="論文" sheetId="5" r:id="rId2"/>
    <sheet name="記入例（工夫）" sheetId="3" r:id="rId3"/>
    <sheet name="記入例（論文）" sheetId="7" r:id="rId4"/>
  </sheets>
  <definedNames>
    <definedName name="_xlnm.Print_Area" localSheetId="2">'記入例（工夫）'!$A$1:$P$15</definedName>
    <definedName name="_xlnm.Print_Area" localSheetId="3">'記入例（論文）'!$A$1:$P$15</definedName>
    <definedName name="_xlnm.Print_Area" localSheetId="0">工夫作品!$A$1:$M$16</definedName>
    <definedName name="_xlnm.Print_Area" localSheetId="1">論文!$A$1:$M$16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3" i="5" l="1"/>
  <c r="Q2" i="5"/>
  <c r="G25" i="5"/>
  <c r="F25" i="5"/>
  <c r="D25" i="5"/>
  <c r="C25" i="5"/>
  <c r="B25" i="5"/>
  <c r="G24" i="5"/>
  <c r="F24" i="5"/>
  <c r="D24" i="5"/>
  <c r="C24" i="5"/>
  <c r="B24" i="5"/>
  <c r="G23" i="5"/>
  <c r="F23" i="5"/>
  <c r="D23" i="5"/>
  <c r="C23" i="5"/>
  <c r="B23" i="5"/>
  <c r="G22" i="5"/>
  <c r="F22" i="5"/>
  <c r="D22" i="5"/>
  <c r="C22" i="5"/>
  <c r="B22" i="5"/>
  <c r="G21" i="5"/>
  <c r="F21" i="5"/>
  <c r="D21" i="5"/>
  <c r="C21" i="5"/>
  <c r="B21" i="5"/>
  <c r="G20" i="5"/>
  <c r="F20" i="5"/>
  <c r="D20" i="5"/>
  <c r="C20" i="5"/>
  <c r="B20" i="5"/>
  <c r="G19" i="5"/>
  <c r="F19" i="5"/>
  <c r="D19" i="5"/>
  <c r="C19" i="5"/>
  <c r="B19" i="5"/>
  <c r="G18" i="5"/>
  <c r="F18" i="5"/>
  <c r="D18" i="5"/>
  <c r="C18" i="5"/>
  <c r="B18" i="5"/>
  <c r="G17" i="5"/>
  <c r="F17" i="5"/>
  <c r="D17" i="5"/>
  <c r="C17" i="5"/>
  <c r="B17" i="5"/>
  <c r="G16" i="5"/>
  <c r="F16" i="5"/>
  <c r="D16" i="5"/>
  <c r="C16" i="5"/>
  <c r="B16" i="5"/>
  <c r="G15" i="5"/>
  <c r="F15" i="5"/>
  <c r="D15" i="5"/>
  <c r="C15" i="5"/>
  <c r="B15" i="5"/>
  <c r="G14" i="5"/>
  <c r="F14" i="5"/>
  <c r="D14" i="5"/>
  <c r="C14" i="5"/>
  <c r="B14" i="5"/>
  <c r="G13" i="5"/>
  <c r="F13" i="5"/>
  <c r="D13" i="5"/>
  <c r="C13" i="5"/>
  <c r="B13" i="5"/>
  <c r="G12" i="5"/>
  <c r="F12" i="5"/>
  <c r="D12" i="5"/>
  <c r="C12" i="5"/>
  <c r="B12" i="5"/>
  <c r="G11" i="5"/>
  <c r="F11" i="5"/>
  <c r="D11" i="5"/>
  <c r="C11" i="5"/>
  <c r="B11" i="5"/>
  <c r="G10" i="5"/>
  <c r="F10" i="5"/>
  <c r="D10" i="5"/>
  <c r="C10" i="5"/>
  <c r="B10" i="5"/>
  <c r="G9" i="5"/>
  <c r="F9" i="5"/>
  <c r="D9" i="5"/>
  <c r="C9" i="5"/>
  <c r="B9" i="5"/>
  <c r="G8" i="5"/>
  <c r="F8" i="5"/>
  <c r="D8" i="5"/>
  <c r="C8" i="5"/>
  <c r="B8" i="5"/>
  <c r="G7" i="5"/>
  <c r="F7" i="5"/>
  <c r="D7" i="5"/>
  <c r="C7" i="5"/>
  <c r="B7" i="5"/>
  <c r="F6" i="5"/>
  <c r="F6" i="1"/>
  <c r="F7" i="1"/>
  <c r="G8" i="1"/>
  <c r="G9" i="1"/>
  <c r="G10" i="1"/>
  <c r="G11" i="1"/>
  <c r="G12" i="1"/>
  <c r="G7" i="1"/>
  <c r="A2" i="5"/>
  <c r="A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B8" i="1"/>
  <c r="C8" i="1"/>
  <c r="B9" i="1"/>
  <c r="C9" i="1"/>
  <c r="B10" i="1"/>
  <c r="C10" i="1"/>
  <c r="B11" i="1"/>
  <c r="C11" i="1"/>
  <c r="B12" i="1"/>
  <c r="C12" i="1"/>
  <c r="B13" i="1"/>
  <c r="C13" i="1"/>
  <c r="B14" i="1"/>
  <c r="C14" i="1"/>
  <c r="B15" i="1"/>
  <c r="C15" i="1"/>
  <c r="B16" i="1"/>
  <c r="C16" i="1"/>
  <c r="B17" i="1"/>
  <c r="C17" i="1"/>
  <c r="B18" i="1"/>
  <c r="C18" i="1"/>
  <c r="B19" i="1"/>
  <c r="C19" i="1"/>
  <c r="B20" i="1"/>
  <c r="C20" i="1"/>
  <c r="B21" i="1"/>
  <c r="C21" i="1"/>
  <c r="B22" i="1"/>
  <c r="C22" i="1"/>
  <c r="B23" i="1"/>
  <c r="C23" i="1"/>
  <c r="B24" i="1"/>
  <c r="C24" i="1"/>
  <c r="B25" i="1"/>
  <c r="C25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C7" i="1"/>
  <c r="B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Q3" i="1"/>
  <c r="Q2" i="1"/>
</calcChain>
</file>

<file path=xl/sharedStrings.xml><?xml version="1.0" encoding="utf-8"?>
<sst xmlns="http://schemas.openxmlformats.org/spreadsheetml/2006/main" count="164" uniqueCount="71">
  <si>
    <t>No</t>
  </si>
  <si>
    <t>校種</t>
  </si>
  <si>
    <t>作品
論文</t>
  </si>
  <si>
    <t>学校名</t>
  </si>
  <si>
    <t>学
年</t>
  </si>
  <si>
    <t>氏名</t>
  </si>
  <si>
    <t>本体数</t>
  </si>
  <si>
    <t>添付
付属品等</t>
  </si>
  <si>
    <t>作品</t>
  </si>
  <si>
    <t>論文名</t>
  </si>
  <si>
    <t>領域</t>
  </si>
  <si>
    <t>添付
標本等</t>
  </si>
  <si>
    <t>論文</t>
    <rPh sb="0" eb="2">
      <t>ロンブン</t>
    </rPh>
    <phoneticPr fontId="20"/>
  </si>
  <si>
    <t>作品名</t>
    <phoneticPr fontId="20"/>
  </si>
  <si>
    <t>ふりがな</t>
    <phoneticPr fontId="20"/>
  </si>
  <si>
    <t>小学校</t>
  </si>
  <si>
    <t>○○市立□□小学校</t>
    <rPh sb="2" eb="3">
      <t>シ</t>
    </rPh>
    <rPh sb="3" eb="4">
      <t>リツ</t>
    </rPh>
    <rPh sb="6" eb="9">
      <t>ショウガッコウ</t>
    </rPh>
    <phoneticPr fontId="20"/>
  </si>
  <si>
    <t>たかはし　はなこ</t>
    <phoneticPr fontId="20"/>
  </si>
  <si>
    <t>お手伝いロボットmark３</t>
    <rPh sb="1" eb="3">
      <t>テツダ</t>
    </rPh>
    <phoneticPr fontId="20"/>
  </si>
  <si>
    <t>○○市立□□中学校</t>
    <rPh sb="2" eb="3">
      <t>シ</t>
    </rPh>
    <rPh sb="3" eb="4">
      <t>リツ</t>
    </rPh>
    <rPh sb="6" eb="9">
      <t>チュウガッコウ</t>
    </rPh>
    <phoneticPr fontId="20"/>
  </si>
  <si>
    <t>３年</t>
  </si>
  <si>
    <t>なし</t>
    <phoneticPr fontId="20"/>
  </si>
  <si>
    <t>添付
電池・個数等</t>
    <rPh sb="6" eb="8">
      <t>コスウ</t>
    </rPh>
    <phoneticPr fontId="20"/>
  </si>
  <si>
    <t>添付
付属品・個数等</t>
    <rPh sb="7" eb="9">
      <t>コスウ</t>
    </rPh>
    <phoneticPr fontId="20"/>
  </si>
  <si>
    <t>添付
電池・個数等</t>
    <rPh sb="6" eb="8">
      <t>コスウ</t>
    </rPh>
    <phoneticPr fontId="20"/>
  </si>
  <si>
    <t>添付
付属品・個数等</t>
    <rPh sb="7" eb="9">
      <t>コスウ</t>
    </rPh>
    <phoneticPr fontId="20"/>
  </si>
  <si>
    <t>単三・1個
単二・2個
予備単二・4個</t>
    <rPh sb="0" eb="1">
      <t>タン</t>
    </rPh>
    <rPh sb="1" eb="2">
      <t>サン</t>
    </rPh>
    <rPh sb="4" eb="5">
      <t>コ</t>
    </rPh>
    <rPh sb="6" eb="7">
      <t>タン</t>
    </rPh>
    <rPh sb="7" eb="8">
      <t>ニ</t>
    </rPh>
    <rPh sb="10" eb="11">
      <t>コ</t>
    </rPh>
    <rPh sb="12" eb="14">
      <t>ヨビ</t>
    </rPh>
    <rPh sb="14" eb="16">
      <t>タンニ</t>
    </rPh>
    <rPh sb="18" eb="19">
      <t>コ</t>
    </rPh>
    <phoneticPr fontId="20"/>
  </si>
  <si>
    <t xml:space="preserve">パネル・２
ビーダマ・１１４
ネオジウム磁石・10
</t>
    <rPh sb="20" eb="22">
      <t>ジシャク</t>
    </rPh>
    <phoneticPr fontId="20"/>
  </si>
  <si>
    <t>千葉　大輔</t>
    <rPh sb="0" eb="2">
      <t>チバ</t>
    </rPh>
    <rPh sb="3" eb="5">
      <t>ダイスケ</t>
    </rPh>
    <phoneticPr fontId="20"/>
  </si>
  <si>
    <t>ちば　だいすけ</t>
    <phoneticPr fontId="20"/>
  </si>
  <si>
    <t>目ざせ！！うちゅうひこうし③！</t>
    <rPh sb="0" eb="1">
      <t>メ</t>
    </rPh>
    <phoneticPr fontId="20"/>
  </si>
  <si>
    <t>５年</t>
  </si>
  <si>
    <t>がっこうめい</t>
    <phoneticPr fontId="20"/>
  </si>
  <si>
    <t>がっこうめい</t>
  </si>
  <si>
    <t>がっこうめい</t>
    <phoneticPr fontId="20"/>
  </si>
  <si>
    <t>○○しりつ□□しょうがっこう</t>
    <phoneticPr fontId="20"/>
  </si>
  <si>
    <t>○○しりつ□□ちゅうがっこう</t>
    <phoneticPr fontId="20"/>
  </si>
  <si>
    <t>搬入者氏名</t>
    <rPh sb="0" eb="5">
      <t>ハンニュウシャシメイ</t>
    </rPh>
    <phoneticPr fontId="20"/>
  </si>
  <si>
    <t>備考</t>
    <rPh sb="0" eb="2">
      <t>ビコウ</t>
    </rPh>
    <phoneticPr fontId="20"/>
  </si>
  <si>
    <t xml:space="preserve">●橋　花子
</t>
    <rPh sb="1" eb="2">
      <t>ハシ</t>
    </rPh>
    <rPh sb="3" eb="5">
      <t>ハナコ</t>
    </rPh>
    <phoneticPr fontId="20"/>
  </si>
  <si>
    <t>●のたかはハシゴだか</t>
    <phoneticPr fontId="20"/>
  </si>
  <si>
    <t>No</t>
    <phoneticPr fontId="20"/>
  </si>
  <si>
    <t>なし</t>
  </si>
  <si>
    <t>基本情報入力欄</t>
    <rPh sb="0" eb="4">
      <t>キホンジョウホウ</t>
    </rPh>
    <rPh sb="4" eb="7">
      <t>ニュウリョクラン</t>
    </rPh>
    <phoneticPr fontId="20"/>
  </si>
  <si>
    <t>ふりがな</t>
  </si>
  <si>
    <t>国公
私立</t>
    <rPh sb="0" eb="1">
      <t>コク</t>
    </rPh>
    <rPh sb="1" eb="2">
      <t>コウ</t>
    </rPh>
    <rPh sb="3" eb="5">
      <t>シリツ</t>
    </rPh>
    <phoneticPr fontId="20"/>
  </si>
  <si>
    <t>国公
私立</t>
    <rPh sb="0" eb="2">
      <t>コクコウ</t>
    </rPh>
    <rPh sb="3" eb="5">
      <t>シリツ</t>
    </rPh>
    <phoneticPr fontId="20"/>
  </si>
  <si>
    <t>学校名</t>
    <rPh sb="0" eb="3">
      <t>ガッコウメイ</t>
    </rPh>
    <phoneticPr fontId="20"/>
  </si>
  <si>
    <t>令和７年度　千葉県児童生徒・教職員科学作品展　　＜科学工夫作品の部＞出品一覧表（公立小・中学校）
　　　　　　　　　　　　（国・私立小・中学校、県立中学校、国・公立特別支援学校、公・私立高等学校、高等専門学校用）</t>
    <rPh sb="62" eb="63">
      <t>コク</t>
    </rPh>
    <rPh sb="64" eb="66">
      <t>シリツ</t>
    </rPh>
    <rPh sb="66" eb="67">
      <t>ショウ</t>
    </rPh>
    <rPh sb="68" eb="71">
      <t>チュウガッコウ</t>
    </rPh>
    <rPh sb="72" eb="77">
      <t>ケンリツチュウガッコウ</t>
    </rPh>
    <rPh sb="78" eb="79">
      <t>コク</t>
    </rPh>
    <rPh sb="80" eb="82">
      <t>コウリツ</t>
    </rPh>
    <rPh sb="82" eb="88">
      <t>トクベツシエンガッコウ</t>
    </rPh>
    <rPh sb="89" eb="90">
      <t>コウ</t>
    </rPh>
    <rPh sb="91" eb="93">
      <t>シリツ</t>
    </rPh>
    <rPh sb="93" eb="97">
      <t>コウトウガッコウ</t>
    </rPh>
    <rPh sb="98" eb="105">
      <t>コウトウセンモンガッコウヨウ</t>
    </rPh>
    <phoneticPr fontId="20"/>
  </si>
  <si>
    <t>私立</t>
    <rPh sb="0" eb="2">
      <t>シリツ</t>
    </rPh>
    <phoneticPr fontId="20"/>
  </si>
  <si>
    <r>
      <t>　　　　　　　　　　　　　　　　　　作品として下記の　</t>
    </r>
    <r>
      <rPr>
        <sz val="10"/>
        <color rgb="FFFF000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点を推薦します。　　　　　　　　　　　　　　　　　　　　　 学校名　　</t>
    </r>
    <r>
      <rPr>
        <sz val="10"/>
        <color rgb="FFFF0000"/>
        <rFont val="ＭＳ Ｐゴシック"/>
        <family val="3"/>
        <charset val="128"/>
      </rPr>
      <t>総セ小学校</t>
    </r>
    <r>
      <rPr>
        <sz val="10"/>
        <rFont val="ＭＳ Ｐゴシック"/>
        <family val="3"/>
        <charset val="128"/>
      </rPr>
      <t>　　　　　　搬入者氏名　　</t>
    </r>
    <r>
      <rPr>
        <sz val="10"/>
        <color rgb="FFFF0000"/>
        <rFont val="ＭＳ Ｐゴシック"/>
        <family val="3"/>
        <charset val="128"/>
      </rPr>
      <t>総セ　太</t>
    </r>
    <r>
      <rPr>
        <sz val="10"/>
        <rFont val="ＭＳ Ｐゴシック"/>
        <family val="3"/>
        <charset val="128"/>
      </rPr>
      <t>郎</t>
    </r>
    <phoneticPr fontId="20"/>
  </si>
  <si>
    <r>
      <t>　　　　　　　　　　　　　　　　　　論文として下記の　</t>
    </r>
    <r>
      <rPr>
        <sz val="10"/>
        <color rgb="FFFF0000"/>
        <rFont val="ＭＳ Ｐゴシック"/>
        <family val="3"/>
        <charset val="128"/>
      </rPr>
      <t>2</t>
    </r>
    <r>
      <rPr>
        <sz val="10"/>
        <rFont val="ＭＳ Ｐゴシック"/>
        <family val="3"/>
        <charset val="128"/>
      </rPr>
      <t>点を推薦します。　　　　　　　　　　　　　　　　　　　　　 学校名　　</t>
    </r>
    <r>
      <rPr>
        <sz val="10"/>
        <color rgb="FFFF0000"/>
        <rFont val="ＭＳ Ｐゴシック"/>
        <family val="3"/>
        <charset val="128"/>
      </rPr>
      <t>総セ小学校</t>
    </r>
    <r>
      <rPr>
        <sz val="10"/>
        <rFont val="ＭＳ Ｐゴシック"/>
        <family val="3"/>
        <charset val="128"/>
      </rPr>
      <t>　　　　　　搬入者氏名　　</t>
    </r>
    <r>
      <rPr>
        <sz val="10"/>
        <color rgb="FFFF0000"/>
        <rFont val="ＭＳ Ｐゴシック"/>
        <family val="3"/>
        <charset val="128"/>
      </rPr>
      <t>総セ　太</t>
    </r>
    <r>
      <rPr>
        <sz val="10"/>
        <rFont val="ＭＳ Ｐゴシック"/>
        <family val="3"/>
        <charset val="128"/>
      </rPr>
      <t>郎</t>
    </r>
    <rPh sb="18" eb="20">
      <t>ロンブン</t>
    </rPh>
    <phoneticPr fontId="20"/>
  </si>
  <si>
    <t>令和７年度　千葉県児童生徒・教職員科学作品展　　＜科学論文の部＞出品一覧表（公立小・中学校）
　　　　　　　　　　　　（国・私立小・中学校、県立中学校、国・公立特別支援学校、公・私立高等学校、高等専門学校用）</t>
    <rPh sb="25" eb="29">
      <t>カガクロンブン</t>
    </rPh>
    <rPh sb="60" eb="61">
      <t>コク</t>
    </rPh>
    <rPh sb="62" eb="64">
      <t>シリツ</t>
    </rPh>
    <rPh sb="64" eb="65">
      <t>ショウ</t>
    </rPh>
    <rPh sb="66" eb="69">
      <t>チュウガッコウ</t>
    </rPh>
    <rPh sb="70" eb="75">
      <t>ケンリツチュウガッコウ</t>
    </rPh>
    <rPh sb="76" eb="77">
      <t>コク</t>
    </rPh>
    <rPh sb="78" eb="80">
      <t>コウリツ</t>
    </rPh>
    <rPh sb="80" eb="86">
      <t>トクベツシエンガッコウ</t>
    </rPh>
    <rPh sb="87" eb="88">
      <t>コウ</t>
    </rPh>
    <rPh sb="89" eb="91">
      <t>シリツ</t>
    </rPh>
    <rPh sb="91" eb="95">
      <t>コウトウガッコウ</t>
    </rPh>
    <rPh sb="96" eb="103">
      <t>コウトウセンモンガッコウヨウ</t>
    </rPh>
    <phoneticPr fontId="20"/>
  </si>
  <si>
    <t>令和７年度　千葉県児童生徒・教職員科学作品展　　＜科学論文の部＞出品一覧表（公立小・中学校）
　　　　　　　　　　　　（国・私立小・中学校、県立中学校、国・公立特別支援学校、公・私立高等学校、高等専門学校用）</t>
    <rPh sb="27" eb="29">
      <t>ロンブン</t>
    </rPh>
    <rPh sb="60" eb="61">
      <t>コク</t>
    </rPh>
    <rPh sb="62" eb="64">
      <t>シリツ</t>
    </rPh>
    <rPh sb="64" eb="65">
      <t>ショウ</t>
    </rPh>
    <rPh sb="66" eb="69">
      <t>チュウガッコウ</t>
    </rPh>
    <rPh sb="70" eb="75">
      <t>ケンリツチュウガッコウ</t>
    </rPh>
    <rPh sb="76" eb="77">
      <t>コク</t>
    </rPh>
    <rPh sb="78" eb="80">
      <t>コウリツ</t>
    </rPh>
    <rPh sb="80" eb="86">
      <t>トクベツシエンガッコウ</t>
    </rPh>
    <rPh sb="87" eb="88">
      <t>コウ</t>
    </rPh>
    <rPh sb="89" eb="91">
      <t>シリツ</t>
    </rPh>
    <rPh sb="91" eb="95">
      <t>コウトウガッコウ</t>
    </rPh>
    <rPh sb="96" eb="103">
      <t>コウトウセンモンガッコウヨウ</t>
    </rPh>
    <phoneticPr fontId="20"/>
  </si>
  <si>
    <t>テントウムシの大研究</t>
    <rPh sb="7" eb="10">
      <t>ダイケンキュウ</t>
    </rPh>
    <phoneticPr fontId="19"/>
  </si>
  <si>
    <t>土砂災害に関する研究</t>
    <rPh sb="0" eb="2">
      <t>ドシャ</t>
    </rPh>
    <rPh sb="2" eb="4">
      <t>サイガイ</t>
    </rPh>
    <rPh sb="5" eb="6">
      <t>カン</t>
    </rPh>
    <rPh sb="8" eb="10">
      <t>ケンキュウ</t>
    </rPh>
    <phoneticPr fontId="19"/>
  </si>
  <si>
    <t>総セ小学校</t>
    <rPh sb="0" eb="1">
      <t>ソウ</t>
    </rPh>
    <rPh sb="2" eb="5">
      <t>ショウガッコウ</t>
    </rPh>
    <phoneticPr fontId="20"/>
  </si>
  <si>
    <t>そうせしょうがっこう</t>
    <phoneticPr fontId="20"/>
  </si>
  <si>
    <t>生物</t>
    <rPh sb="0" eb="2">
      <t>セイブツ</t>
    </rPh>
    <phoneticPr fontId="19"/>
  </si>
  <si>
    <t>テントウムシの標本1個</t>
    <rPh sb="7" eb="9">
      <t>ヒョウホン</t>
    </rPh>
    <rPh sb="10" eb="11">
      <t>コ</t>
    </rPh>
    <phoneticPr fontId="19"/>
  </si>
  <si>
    <t>地学</t>
    <rPh sb="0" eb="2">
      <t>チガク</t>
    </rPh>
    <phoneticPr fontId="19"/>
  </si>
  <si>
    <t>論文名</t>
    <rPh sb="0" eb="2">
      <t>ロンブン</t>
    </rPh>
    <phoneticPr fontId="20"/>
  </si>
  <si>
    <t>●のたかはハシゴだか</t>
  </si>
  <si>
    <t>は１点でも出品するなら入力必須</t>
    <rPh sb="2" eb="3">
      <t>テン</t>
    </rPh>
    <rPh sb="5" eb="7">
      <t>シュッピン</t>
    </rPh>
    <rPh sb="11" eb="15">
      <t>ニュウリョクヒッス</t>
    </rPh>
    <phoneticPr fontId="20"/>
  </si>
  <si>
    <t>は入力可能</t>
    <rPh sb="1" eb="3">
      <t>ニュウリョク</t>
    </rPh>
    <rPh sb="3" eb="5">
      <t>カノウ</t>
    </rPh>
    <phoneticPr fontId="20"/>
  </si>
  <si>
    <t>は入力不可（保護がかかっている）</t>
    <rPh sb="1" eb="3">
      <t>ニュウリョク</t>
    </rPh>
    <rPh sb="3" eb="5">
      <t>フカ</t>
    </rPh>
    <rPh sb="6" eb="8">
      <t>ホゴ</t>
    </rPh>
    <phoneticPr fontId="20"/>
  </si>
  <si>
    <t>※色つきのセルは入力すると白いセルになります
※全ての作業が終了したら下の赤いセルにリスト
　 から「入力完了」を選択</t>
    <rPh sb="1" eb="2">
      <t>イロ</t>
    </rPh>
    <rPh sb="8" eb="10">
      <t>ニュウリョク</t>
    </rPh>
    <rPh sb="13" eb="14">
      <t>シロ</t>
    </rPh>
    <rPh sb="24" eb="25">
      <t>スベ</t>
    </rPh>
    <rPh sb="27" eb="29">
      <t>サギョウ</t>
    </rPh>
    <rPh sb="30" eb="32">
      <t>シュウリョウ</t>
    </rPh>
    <rPh sb="35" eb="36">
      <t>シタ</t>
    </rPh>
    <rPh sb="37" eb="38">
      <t>アカ</t>
    </rPh>
    <rPh sb="51" eb="55">
      <t>ニュウリョクカンリョウ</t>
    </rPh>
    <rPh sb="57" eb="59">
      <t>センタク</t>
    </rPh>
    <phoneticPr fontId="20"/>
  </si>
  <si>
    <t>　　　</t>
  </si>
  <si>
    <t>※推奨はしませんが必要に応じてシート保護は解除できます（パスワードは不要です）</t>
    <rPh sb="1" eb="3">
      <t>スイショウ</t>
    </rPh>
    <rPh sb="9" eb="11">
      <t>ヒツヨウ</t>
    </rPh>
    <rPh sb="12" eb="13">
      <t>オウ</t>
    </rPh>
    <rPh sb="18" eb="20">
      <t>ホゴ</t>
    </rPh>
    <rPh sb="21" eb="23">
      <t>カイジョ</t>
    </rPh>
    <rPh sb="34" eb="36">
      <t>フヨウ</t>
    </rPh>
    <phoneticPr fontId="20"/>
  </si>
  <si>
    <t>総セ小学校</t>
    <rPh sb="0" eb="1">
      <t>ソウ</t>
    </rPh>
    <rPh sb="2" eb="5">
      <t>ショウガッコウ</t>
    </rPh>
    <phoneticPr fontId="20"/>
  </si>
  <si>
    <t>総セ　太郎</t>
    <rPh sb="0" eb="1">
      <t>ソウ</t>
    </rPh>
    <rPh sb="3" eb="5">
      <t>タロウ</t>
    </rPh>
    <phoneticPr fontId="2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</si>
</sst>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6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2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21" fillId="0" borderId="0" xfId="0" applyFont="1" applyAlignment="1">
      <alignment vertical="top" wrapText="1"/>
    </xf>
    <xf numFmtId="0" fontId="21" fillId="0" borderId="0" xfId="0" applyFont="1" applyAlignment="1">
      <alignment horizontal="center" vertical="top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vertical="top" wrapText="1"/>
    </xf>
    <xf numFmtId="0" fontId="21" fillId="24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vertical="top" wrapText="1"/>
    </xf>
    <xf numFmtId="0" fontId="24" fillId="0" borderId="10" xfId="0" applyFont="1" applyBorder="1" applyAlignment="1">
      <alignment vertical="top" wrapText="1"/>
    </xf>
    <xf numFmtId="0" fontId="21" fillId="24" borderId="10" xfId="0" applyFont="1" applyFill="1" applyBorder="1" applyAlignment="1">
      <alignment horizontal="center" vertical="center" wrapText="1"/>
    </xf>
    <xf numFmtId="0" fontId="21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2" xfId="0" applyFont="1" applyBorder="1" applyAlignment="1" applyProtection="1">
      <alignment horizontal="left" vertical="center" wrapText="1"/>
      <protection locked="0"/>
    </xf>
    <xf numFmtId="0" fontId="21" fillId="25" borderId="10" xfId="0" applyFont="1" applyFill="1" applyBorder="1" applyAlignment="1">
      <alignment horizontal="center" vertical="center" wrapText="1"/>
    </xf>
    <xf numFmtId="0" fontId="21" fillId="25" borderId="12" xfId="0" applyFont="1" applyFill="1" applyBorder="1" applyAlignment="1">
      <alignment horizontal="center" vertical="center" wrapText="1"/>
    </xf>
    <xf numFmtId="0" fontId="21" fillId="26" borderId="13" xfId="0" applyFont="1" applyFill="1" applyBorder="1" applyAlignment="1">
      <alignment horizontal="centerContinuous" vertical="center" wrapText="1"/>
    </xf>
    <xf numFmtId="0" fontId="23" fillId="26" borderId="12" xfId="0" applyFont="1" applyFill="1" applyBorder="1" applyAlignment="1">
      <alignment horizontal="centerContinuous" vertical="center" wrapText="1"/>
    </xf>
    <xf numFmtId="0" fontId="23" fillId="26" borderId="10" xfId="0" applyFont="1" applyFill="1" applyBorder="1" applyAlignment="1">
      <alignment horizontal="center" vertical="center" wrapText="1"/>
    </xf>
    <xf numFmtId="0" fontId="21" fillId="26" borderId="10" xfId="0" applyFont="1" applyFill="1" applyBorder="1" applyAlignment="1" applyProtection="1">
      <alignment vertical="center" wrapText="1"/>
      <protection locked="0"/>
    </xf>
    <xf numFmtId="0" fontId="23" fillId="0" borderId="0" xfId="0" applyFont="1" applyAlignment="1">
      <alignment vertical="top" wrapText="1"/>
    </xf>
    <xf numFmtId="0" fontId="23" fillId="0" borderId="16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top" wrapText="1"/>
    </xf>
    <xf numFmtId="0" fontId="21" fillId="0" borderId="10" xfId="0" applyFont="1" applyBorder="1" applyAlignment="1">
      <alignment horizontal="left" vertical="center"/>
    </xf>
    <xf numFmtId="0" fontId="21" fillId="0" borderId="16" xfId="0" applyFont="1" applyBorder="1" applyAlignment="1">
      <alignment vertical="top" wrapText="1"/>
    </xf>
    <xf numFmtId="0" fontId="21" fillId="25" borderId="10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left" vertical="top" wrapText="1"/>
    </xf>
    <xf numFmtId="0" fontId="21" fillId="24" borderId="12" xfId="0" applyFont="1" applyFill="1" applyBorder="1" applyAlignment="1">
      <alignment horizontal="center" vertical="center" wrapText="1"/>
    </xf>
    <xf numFmtId="0" fontId="21" fillId="0" borderId="10" xfId="0" applyFont="1" applyBorder="1" applyAlignment="1" applyProtection="1">
      <alignment horizontal="center" vertical="top" wrapText="1"/>
      <protection locked="0"/>
    </xf>
    <xf numFmtId="0" fontId="25" fillId="0" borderId="0" xfId="0" applyFont="1" applyAlignment="1" applyProtection="1">
      <alignment vertical="center" wrapText="1"/>
      <protection locked="0"/>
    </xf>
    <xf numFmtId="0" fontId="26" fillId="0" borderId="17" xfId="0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center" wrapText="1"/>
    </xf>
    <xf numFmtId="0" fontId="21" fillId="0" borderId="14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23" fillId="0" borderId="16" xfId="0" applyFont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7" fillId="0" borderId="0" xfId="0" applyFont="1" applyBorder="1" applyAlignment="1">
      <alignment horizontal="left" vertical="center"/>
    </xf>
    <xf numFmtId="0" fontId="27" fillId="0" borderId="14" xfId="0" applyFont="1" applyBorder="1" applyAlignment="1">
      <alignment horizontal="left" vertical="center"/>
    </xf>
    <xf numFmtId="0" fontId="23" fillId="26" borderId="18" xfId="0" applyFont="1" applyFill="1" applyBorder="1" applyAlignment="1">
      <alignment horizontal="center" vertical="center" wrapText="1"/>
    </xf>
    <xf numFmtId="0" fontId="21" fillId="26" borderId="18" xfId="0" applyFont="1" applyFill="1" applyBorder="1" applyAlignment="1" applyProtection="1">
      <alignment vertical="center" wrapText="1"/>
      <protection locked="0"/>
    </xf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vertical="top" wrapText="1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1" fillId="0" borderId="15" xfId="0" applyFont="1" applyFill="1" applyBorder="1" applyAlignment="1">
      <alignment vertical="top" wrapText="1"/>
    </xf>
    <xf numFmtId="0" fontId="21" fillId="0" borderId="11" xfId="0" applyFont="1" applyBorder="1" applyAlignment="1">
      <alignment vertical="top" wrapText="1"/>
    </xf>
    <xf numFmtId="0" fontId="21" fillId="0" borderId="11" xfId="0" applyFont="1" applyBorder="1" applyAlignment="1">
      <alignment horizontal="center" vertical="top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 patternType="none">
          <bgColor auto="1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175260</xdr:colOff>
      <xdr:row>5</xdr:row>
      <xdr:rowOff>91440</xdr:rowOff>
    </xdr:from>
    <xdr:to>
      <xdr:col>14</xdr:col>
      <xdr:colOff>800100</xdr:colOff>
      <xdr:row>5</xdr:row>
      <xdr:rowOff>388620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4705D14-E303-C519-3140-DCB838E043DD}"/>
            </a:ext>
          </a:extLst>
        </xdr:cNvPr>
        <xdr:cNvSpPr/>
      </xdr:nvSpPr>
      <xdr:spPr>
        <a:xfrm>
          <a:off x="11750040" y="1386840"/>
          <a:ext cx="624840" cy="29718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6</xdr:row>
      <xdr:rowOff>83820</xdr:rowOff>
    </xdr:from>
    <xdr:to>
      <xdr:col>14</xdr:col>
      <xdr:colOff>800100</xdr:colOff>
      <xdr:row>6</xdr:row>
      <xdr:rowOff>381000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EA1FDEF-778A-4E75-BC09-6000AE426271}"/>
            </a:ext>
          </a:extLst>
        </xdr:cNvPr>
        <xdr:cNvSpPr/>
      </xdr:nvSpPr>
      <xdr:spPr>
        <a:xfrm>
          <a:off x="11750040" y="1836420"/>
          <a:ext cx="624840" cy="29718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182880</xdr:colOff>
      <xdr:row>7</xdr:row>
      <xdr:rowOff>76200</xdr:rowOff>
    </xdr:from>
    <xdr:to>
      <xdr:col>14</xdr:col>
      <xdr:colOff>807720</xdr:colOff>
      <xdr:row>7</xdr:row>
      <xdr:rowOff>373380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65F2D0E2-4F6C-4AE0-B6D3-6E2E4066E114}"/>
            </a:ext>
          </a:extLst>
        </xdr:cNvPr>
        <xdr:cNvSpPr/>
      </xdr:nvSpPr>
      <xdr:spPr>
        <a:xfrm>
          <a:off x="11757660" y="2286000"/>
          <a:ext cx="624840" cy="29718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175260</xdr:colOff>
      <xdr:row>5</xdr:row>
      <xdr:rowOff>91440</xdr:rowOff>
    </xdr:from>
    <xdr:to>
      <xdr:col>14</xdr:col>
      <xdr:colOff>800100</xdr:colOff>
      <xdr:row>5</xdr:row>
      <xdr:rowOff>388620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29811E5-BE51-4995-85B8-E3E42A187E10}"/>
            </a:ext>
          </a:extLst>
        </xdr:cNvPr>
        <xdr:cNvSpPr/>
      </xdr:nvSpPr>
      <xdr:spPr>
        <a:xfrm>
          <a:off x="11750040" y="1386840"/>
          <a:ext cx="624840" cy="297180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6</xdr:row>
      <xdr:rowOff>83820</xdr:rowOff>
    </xdr:from>
    <xdr:to>
      <xdr:col>14</xdr:col>
      <xdr:colOff>800100</xdr:colOff>
      <xdr:row>6</xdr:row>
      <xdr:rowOff>381000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7812CA3C-E6FB-4C1F-BB18-C7F7CB70712A}"/>
            </a:ext>
          </a:extLst>
        </xdr:cNvPr>
        <xdr:cNvSpPr/>
      </xdr:nvSpPr>
      <xdr:spPr>
        <a:xfrm>
          <a:off x="11750040" y="1836420"/>
          <a:ext cx="624840" cy="297180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182880</xdr:colOff>
      <xdr:row>7</xdr:row>
      <xdr:rowOff>76200</xdr:rowOff>
    </xdr:from>
    <xdr:to>
      <xdr:col>14</xdr:col>
      <xdr:colOff>807720</xdr:colOff>
      <xdr:row>7</xdr:row>
      <xdr:rowOff>373380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82FFC27-AFD3-4225-BF7F-2BD287330CAC}"/>
            </a:ext>
          </a:extLst>
        </xdr:cNvPr>
        <xdr:cNvSpPr/>
      </xdr:nvSpPr>
      <xdr:spPr>
        <a:xfrm>
          <a:off x="11757660" y="2286000"/>
          <a:ext cx="624840" cy="29718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35859</xdr:colOff>
      <xdr:row>8</xdr:row>
      <xdr:rowOff>76200</xdr:rowOff>
    </xdr:from>
    <xdr:to>
      <xdr:col>4</xdr:col>
      <xdr:colOff>21179</xdr:colOff>
      <xdr:row>9</xdr:row>
      <xdr:rowOff>182101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338927" y="3031115"/>
          <a:ext cx="1175945" cy="625446"/>
        </a:xfrm>
        <a:prstGeom prst="borderCallout2">
          <a:avLst>
            <a:gd name="adj1" fmla="val -103333"/>
            <a:gd name="adj2" fmla="val 47005"/>
            <a:gd name="adj3" fmla="val 2476"/>
            <a:gd name="adj4" fmla="val 19225"/>
            <a:gd name="adj5" fmla="val -4"/>
            <a:gd name="adj6" fmla="val 193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ドロップダウンリストから選んでください。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836519</xdr:colOff>
      <xdr:row>7</xdr:row>
      <xdr:rowOff>15127</xdr:rowOff>
    </xdr:from>
    <xdr:to>
      <xdr:col>6</xdr:col>
      <xdr:colOff>980514</xdr:colOff>
      <xdr:row>10</xdr:row>
      <xdr:rowOff>179294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59013" y="2480421"/>
          <a:ext cx="1587313" cy="1562661"/>
        </a:xfrm>
        <a:prstGeom prst="borderCallout2">
          <a:avLst>
            <a:gd name="adj1" fmla="val -48410"/>
            <a:gd name="adj2" fmla="val -82276"/>
            <a:gd name="adj3" fmla="val -2948"/>
            <a:gd name="adj4" fmla="val 20492"/>
            <a:gd name="adj5" fmla="val -15666"/>
            <a:gd name="adj6" fmla="val -593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</a:t>
          </a:r>
          <a:r>
            <a:rPr kumimoji="1" lang="ja-JP" altLang="en-US" sz="1100" b="1">
              <a:solidFill>
                <a:srgbClr val="FFFF00"/>
              </a:solidFill>
            </a:rPr>
            <a:t>出品一覧表」と「出品カード」と「本体」の作品名が一致するようにお願いします。</a:t>
          </a:r>
          <a:endParaRPr kumimoji="1" lang="en-US" altLang="ja-JP" sz="1100" b="1">
            <a:solidFill>
              <a:srgbClr val="FFFF00"/>
            </a:solidFill>
          </a:endParaRPr>
        </a:p>
        <a:p>
          <a:pPr algn="l"/>
          <a:r>
            <a:rPr kumimoji="1" lang="ja-JP" altLang="en-US" sz="1100"/>
            <a:t>特に「数字なのか漢数字なのか」や「ローマ字の大文字小文字」などに注意してください。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695325</xdr:colOff>
      <xdr:row>6</xdr:row>
      <xdr:rowOff>403973</xdr:rowOff>
    </xdr:from>
    <xdr:to>
      <xdr:col>10</xdr:col>
      <xdr:colOff>205628</xdr:colOff>
      <xdr:row>8</xdr:row>
      <xdr:rowOff>259977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6834620" y="2360928"/>
          <a:ext cx="1623122" cy="851799"/>
        </a:xfrm>
        <a:prstGeom prst="borderCallout2">
          <a:avLst>
            <a:gd name="adj1" fmla="val -38104"/>
            <a:gd name="adj2" fmla="val 229808"/>
            <a:gd name="adj3" fmla="val -2642"/>
            <a:gd name="adj4" fmla="val 87501"/>
            <a:gd name="adj5" fmla="val -22299"/>
            <a:gd name="adj6" fmla="val -1324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外字等で正しく表現できない場合には、●で示し、</a:t>
          </a:r>
          <a:r>
            <a:rPr kumimoji="1" lang="ja-JP" altLang="en-US" sz="1100" b="1">
              <a:solidFill>
                <a:srgbClr val="FFFF00"/>
              </a:solidFill>
            </a:rPr>
            <a:t>「備考」</a:t>
          </a:r>
          <a:r>
            <a:rPr kumimoji="1" lang="ja-JP" altLang="en-US" sz="1100"/>
            <a:t>にわかるように説明をしてください。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297891</xdr:colOff>
      <xdr:row>8</xdr:row>
      <xdr:rowOff>112060</xdr:rowOff>
    </xdr:from>
    <xdr:to>
      <xdr:col>14</xdr:col>
      <xdr:colOff>8966</xdr:colOff>
      <xdr:row>9</xdr:row>
      <xdr:rowOff>53789</xdr:rowOff>
    </xdr:to>
    <xdr:sp macro="" textlink="">
      <xdr:nvSpPr>
        <xdr:cNvPr id="6" name="線吹き出し 2 (枠付き)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8984691" y="3097307"/>
          <a:ext cx="2534957" cy="461682"/>
        </a:xfrm>
        <a:prstGeom prst="borderCallout2">
          <a:avLst>
            <a:gd name="adj1" fmla="val -192425"/>
            <a:gd name="adj2" fmla="val 45204"/>
            <a:gd name="adj3" fmla="val -10521"/>
            <a:gd name="adj4" fmla="val 37014"/>
            <a:gd name="adj5" fmla="val -192801"/>
            <a:gd name="adj6" fmla="val 82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添付電池、添付付属品がない場合は、</a:t>
          </a:r>
          <a:r>
            <a:rPr kumimoji="1" lang="ja-JP" altLang="en-US" sz="1100" b="1">
              <a:solidFill>
                <a:srgbClr val="FFFF00"/>
              </a:solidFill>
            </a:rPr>
            <a:t>必ず「なし」と記入</a:t>
          </a:r>
          <a:r>
            <a:rPr kumimoji="1" lang="ja-JP" altLang="en-US" sz="1100"/>
            <a:t>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253253</xdr:colOff>
      <xdr:row>9</xdr:row>
      <xdr:rowOff>303677</xdr:rowOff>
    </xdr:from>
    <xdr:to>
      <xdr:col>12</xdr:col>
      <xdr:colOff>537322</xdr:colOff>
      <xdr:row>13</xdr:row>
      <xdr:rowOff>233082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8509747" y="3808877"/>
          <a:ext cx="1637740" cy="1363758"/>
        </a:xfrm>
        <a:prstGeom prst="borderCallout2">
          <a:avLst>
            <a:gd name="adj1" fmla="val 17807"/>
            <a:gd name="adj2" fmla="val 410"/>
            <a:gd name="adj3" fmla="val 20409"/>
            <a:gd name="adj4" fmla="val -7055"/>
            <a:gd name="adj5" fmla="val -146712"/>
            <a:gd name="adj6" fmla="val 3681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電池の様式と個数が分かるように記入してください。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セル内にすべての添付品が</a:t>
          </a:r>
          <a:r>
            <a:rPr kumimoji="1" lang="ja-JP" altLang="ja-JP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さ</a:t>
          </a:r>
          <a:r>
            <a:rPr kumimoji="1" lang="ja-JP" altLang="ja-JP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れる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ように記入してください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254261</xdr:colOff>
      <xdr:row>8</xdr:row>
      <xdr:rowOff>407222</xdr:rowOff>
    </xdr:from>
    <xdr:to>
      <xdr:col>9</xdr:col>
      <xdr:colOff>878541</xdr:colOff>
      <xdr:row>10</xdr:row>
      <xdr:rowOff>21896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/>
      </xdr:nvSpPr>
      <xdr:spPr>
        <a:xfrm>
          <a:off x="6396244" y="3374205"/>
          <a:ext cx="1741004" cy="490536"/>
        </a:xfrm>
        <a:prstGeom prst="borderCallout2">
          <a:avLst>
            <a:gd name="adj1" fmla="val -223895"/>
            <a:gd name="adj2" fmla="val -23518"/>
            <a:gd name="adj3" fmla="val -4835"/>
            <a:gd name="adj4" fmla="val 23770"/>
            <a:gd name="adj5" fmla="val -308761"/>
            <a:gd name="adj6" fmla="val -228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ドロップダウンリストから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172795</xdr:colOff>
      <xdr:row>7</xdr:row>
      <xdr:rowOff>98052</xdr:rowOff>
    </xdr:from>
    <xdr:to>
      <xdr:col>5</xdr:col>
      <xdr:colOff>630779</xdr:colOff>
      <xdr:row>11</xdr:row>
      <xdr:rowOff>284655</xdr:rowOff>
    </xdr:to>
    <xdr:sp macro="" textlink="">
      <xdr:nvSpPr>
        <xdr:cNvPr id="5" name="線吹き出し 2 (枠付き) 2">
          <a:extLst>
            <a:ext uri="{FF2B5EF4-FFF2-40B4-BE49-F238E27FC236}">
              <a16:creationId xmlns:a16="http://schemas.microsoft.com/office/drawing/2014/main" id="{29CFDE54-8CF7-42E1-9447-48E903BD9BD9}"/>
            </a:ext>
          </a:extLst>
        </xdr:cNvPr>
        <xdr:cNvSpPr/>
      </xdr:nvSpPr>
      <xdr:spPr>
        <a:xfrm>
          <a:off x="1683657" y="2550466"/>
          <a:ext cx="1892208" cy="1938327"/>
        </a:xfrm>
        <a:prstGeom prst="borderCallout2">
          <a:avLst>
            <a:gd name="adj1" fmla="val -57112"/>
            <a:gd name="adj2" fmla="val -38618"/>
            <a:gd name="adj3" fmla="val -2948"/>
            <a:gd name="adj4" fmla="val 20492"/>
            <a:gd name="adj5" fmla="val -58475"/>
            <a:gd name="adj6" fmla="val -59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「作品・論文」（</a:t>
          </a:r>
          <a:r>
            <a:rPr kumimoji="1" lang="en-US" altLang="ja-JP" sz="1100"/>
            <a:t>D</a:t>
          </a:r>
          <a:r>
            <a:rPr kumimoji="1" lang="ja-JP" altLang="en-US" sz="1100"/>
            <a:t>列）「学校名」（</a:t>
          </a:r>
          <a:r>
            <a:rPr kumimoji="1" lang="en-US" altLang="ja-JP" sz="1100"/>
            <a:t>G</a:t>
          </a:r>
          <a:r>
            <a:rPr kumimoji="1" lang="ja-JP" altLang="en-US" sz="1100"/>
            <a:t>列）は「作品名」（</a:t>
          </a:r>
          <a:r>
            <a:rPr kumimoji="1" lang="en-US" altLang="ja-JP" sz="1100"/>
            <a:t>E</a:t>
          </a:r>
          <a:r>
            <a:rPr kumimoji="1" lang="ja-JP" altLang="en-US" sz="1100"/>
            <a:t>列）に文字を入力すると自動で入力されます。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「国公私立」（</a:t>
          </a:r>
          <a:r>
            <a:rPr kumimoji="1" lang="en-US" altLang="ja-JP" sz="1100"/>
            <a:t>B</a:t>
          </a:r>
          <a:r>
            <a:rPr kumimoji="1" lang="ja-JP" altLang="en-US" sz="1100"/>
            <a:t>列）「校種」（</a:t>
          </a:r>
          <a:r>
            <a:rPr kumimoji="1" lang="en-US" altLang="ja-JP" sz="1100"/>
            <a:t>C</a:t>
          </a:r>
          <a:r>
            <a:rPr kumimoji="1" lang="ja-JP" altLang="en-US" sz="1100"/>
            <a:t>列）「ふりがな」（</a:t>
          </a:r>
          <a:r>
            <a:rPr kumimoji="1" lang="en-US" altLang="ja-JP" sz="1100"/>
            <a:t>J</a:t>
          </a:r>
          <a:r>
            <a:rPr kumimoji="1" lang="ja-JP" altLang="en-US" sz="1100"/>
            <a:t>列）最初の行だけ入力が」必要です。次の行からは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「作品名」（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列）に文字を入力すると自動で入力されます。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281940</xdr:colOff>
      <xdr:row>1</xdr:row>
      <xdr:rowOff>55765</xdr:rowOff>
    </xdr:from>
    <xdr:to>
      <xdr:col>13</xdr:col>
      <xdr:colOff>930333</xdr:colOff>
      <xdr:row>2</xdr:row>
      <xdr:rowOff>313633</xdr:rowOff>
    </xdr:to>
    <xdr:sp macro="" textlink="">
      <xdr:nvSpPr>
        <xdr:cNvPr id="11" name="線吹き出し 2 (枠付き) 5">
          <a:extLst>
            <a:ext uri="{FF2B5EF4-FFF2-40B4-BE49-F238E27FC236}">
              <a16:creationId xmlns:a16="http://schemas.microsoft.com/office/drawing/2014/main" id="{46EFC162-DB20-4B34-A7C2-3603E9FE8A4A}"/>
            </a:ext>
          </a:extLst>
        </xdr:cNvPr>
        <xdr:cNvSpPr/>
      </xdr:nvSpPr>
      <xdr:spPr>
        <a:xfrm>
          <a:off x="8985819" y="471799"/>
          <a:ext cx="2422014" cy="641058"/>
        </a:xfrm>
        <a:prstGeom prst="borderCallout2">
          <a:avLst>
            <a:gd name="adj1" fmla="val 29149"/>
            <a:gd name="adj2" fmla="val -55851"/>
            <a:gd name="adj3" fmla="val 27184"/>
            <a:gd name="adj4" fmla="val 291"/>
            <a:gd name="adj5" fmla="val 28805"/>
            <a:gd name="adj6" fmla="val -17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FF00"/>
              </a:solidFill>
            </a:rPr>
            <a:t>この行は入力不要</a:t>
          </a:r>
          <a:endParaRPr kumimoji="1" lang="en-US" altLang="ja-JP" sz="1100" b="1">
            <a:solidFill>
              <a:srgbClr val="FFFF00"/>
            </a:solidFill>
          </a:endParaRPr>
        </a:p>
        <a:p>
          <a:pPr algn="l"/>
          <a:r>
            <a:rPr kumimoji="1" lang="ja-JP" altLang="en-US" sz="1100"/>
            <a:t>基本情報や一覧表の入力完了で自動的に入力されます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327892</xdr:colOff>
      <xdr:row>12</xdr:row>
      <xdr:rowOff>144801</xdr:rowOff>
    </xdr:from>
    <xdr:to>
      <xdr:col>8</xdr:col>
      <xdr:colOff>606023</xdr:colOff>
      <xdr:row>14</xdr:row>
      <xdr:rowOff>262758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75708104-23CE-7E0C-3EE2-455CE4F8FC54}"/>
            </a:ext>
          </a:extLst>
        </xdr:cNvPr>
        <xdr:cNvSpPr/>
      </xdr:nvSpPr>
      <xdr:spPr>
        <a:xfrm>
          <a:off x="1838754" y="4962042"/>
          <a:ext cx="4909252" cy="840544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・入力が必要なセル以外には保護がかかっています。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・列や行の削除もできません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入力しない行がたくさんあってもそのまま保存してください</a:t>
          </a:r>
        </a:p>
      </xdr:txBody>
    </xdr:sp>
    <xdr:clientData/>
  </xdr:twoCellAnchor>
  <xdr:twoCellAnchor>
    <xdr:from>
      <xdr:col>4</xdr:col>
      <xdr:colOff>580259</xdr:colOff>
      <xdr:row>4</xdr:row>
      <xdr:rowOff>229914</xdr:rowOff>
    </xdr:from>
    <xdr:to>
      <xdr:col>5</xdr:col>
      <xdr:colOff>197069</xdr:colOff>
      <xdr:row>7</xdr:row>
      <xdr:rowOff>65689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79E2831-37C6-9A15-B14A-11ADA86982FE}"/>
            </a:ext>
          </a:extLst>
        </xdr:cNvPr>
        <xdr:cNvCxnSpPr/>
      </xdr:nvCxnSpPr>
      <xdr:spPr>
        <a:xfrm flipV="1">
          <a:off x="2091121" y="1412328"/>
          <a:ext cx="1051034" cy="1105775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635000</xdr:colOff>
      <xdr:row>4</xdr:row>
      <xdr:rowOff>217060</xdr:rowOff>
    </xdr:from>
    <xdr:to>
      <xdr:col>6</xdr:col>
      <xdr:colOff>691647</xdr:colOff>
      <xdr:row>7</xdr:row>
      <xdr:rowOff>54741</xdr:rowOff>
    </xdr:to>
    <xdr:cxnSp macro="">
      <xdr:nvCxnSpPr>
        <xdr:cNvPr id="13" name="直線コネクタ 12">
          <a:extLst>
            <a:ext uri="{FF2B5EF4-FFF2-40B4-BE49-F238E27FC236}">
              <a16:creationId xmlns:a16="http://schemas.microsoft.com/office/drawing/2014/main" id="{5DCAF9FE-4E9A-441A-AE73-E4280C816BAD}"/>
            </a:ext>
          </a:extLst>
        </xdr:cNvPr>
        <xdr:cNvCxnSpPr/>
      </xdr:nvCxnSpPr>
      <xdr:spPr>
        <a:xfrm flipV="1">
          <a:off x="2145862" y="1399474"/>
          <a:ext cx="2925095" cy="1107681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175260</xdr:colOff>
      <xdr:row>5</xdr:row>
      <xdr:rowOff>91440</xdr:rowOff>
    </xdr:from>
    <xdr:to>
      <xdr:col>14</xdr:col>
      <xdr:colOff>800100</xdr:colOff>
      <xdr:row>5</xdr:row>
      <xdr:rowOff>388620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F347728E-AC9F-45D1-9A23-07252881A5EA}"/>
            </a:ext>
          </a:extLst>
        </xdr:cNvPr>
        <xdr:cNvSpPr/>
      </xdr:nvSpPr>
      <xdr:spPr>
        <a:xfrm>
          <a:off x="11744325" y="1628775"/>
          <a:ext cx="628650" cy="2952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6</xdr:row>
      <xdr:rowOff>83820</xdr:rowOff>
    </xdr:from>
    <xdr:to>
      <xdr:col>14</xdr:col>
      <xdr:colOff>800100</xdr:colOff>
      <xdr:row>6</xdr:row>
      <xdr:rowOff>381000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DEF3C20-3259-4EB7-A66C-FBAEAF54C43C}"/>
            </a:ext>
          </a:extLst>
        </xdr:cNvPr>
        <xdr:cNvSpPr/>
      </xdr:nvSpPr>
      <xdr:spPr>
        <a:xfrm>
          <a:off x="11744325" y="2076450"/>
          <a:ext cx="628650" cy="2952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182880</xdr:colOff>
      <xdr:row>7</xdr:row>
      <xdr:rowOff>76200</xdr:rowOff>
    </xdr:from>
    <xdr:to>
      <xdr:col>14</xdr:col>
      <xdr:colOff>807720</xdr:colOff>
      <xdr:row>7</xdr:row>
      <xdr:rowOff>373380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C4FC314-3619-45BF-8437-8D3E1C2842D4}"/>
            </a:ext>
          </a:extLst>
        </xdr:cNvPr>
        <xdr:cNvSpPr/>
      </xdr:nvSpPr>
      <xdr:spPr>
        <a:xfrm>
          <a:off x="11753850" y="2524125"/>
          <a:ext cx="628650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35859</xdr:colOff>
      <xdr:row>8</xdr:row>
      <xdr:rowOff>76200</xdr:rowOff>
    </xdr:from>
    <xdr:to>
      <xdr:col>4</xdr:col>
      <xdr:colOff>21179</xdr:colOff>
      <xdr:row>9</xdr:row>
      <xdr:rowOff>182101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1DE9EDDD-4CCE-49AB-8F9B-3F6CBDEFB4D1}"/>
            </a:ext>
          </a:extLst>
        </xdr:cNvPr>
        <xdr:cNvSpPr/>
      </xdr:nvSpPr>
      <xdr:spPr>
        <a:xfrm>
          <a:off x="340659" y="3028950"/>
          <a:ext cx="1181660" cy="618346"/>
        </a:xfrm>
        <a:prstGeom prst="borderCallout2">
          <a:avLst>
            <a:gd name="adj1" fmla="val -103333"/>
            <a:gd name="adj2" fmla="val 47005"/>
            <a:gd name="adj3" fmla="val 2476"/>
            <a:gd name="adj4" fmla="val 19225"/>
            <a:gd name="adj5" fmla="val -4"/>
            <a:gd name="adj6" fmla="val 1930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/>
            <a:t>ドロップダウンリストから選んでください。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836519</xdr:colOff>
      <xdr:row>7</xdr:row>
      <xdr:rowOff>15127</xdr:rowOff>
    </xdr:from>
    <xdr:to>
      <xdr:col>6</xdr:col>
      <xdr:colOff>980514</xdr:colOff>
      <xdr:row>10</xdr:row>
      <xdr:rowOff>179294</xdr:rowOff>
    </xdr:to>
    <xdr:sp macro="" textlink="">
      <xdr:nvSpPr>
        <xdr:cNvPr id="3" name="線吹き出し 2 (枠付き) 2">
          <a:extLst>
            <a:ext uri="{FF2B5EF4-FFF2-40B4-BE49-F238E27FC236}">
              <a16:creationId xmlns:a16="http://schemas.microsoft.com/office/drawing/2014/main" id="{CD486DBA-209E-47A6-86DB-B0FCC7C74A3C}"/>
            </a:ext>
          </a:extLst>
        </xdr:cNvPr>
        <xdr:cNvSpPr/>
      </xdr:nvSpPr>
      <xdr:spPr>
        <a:xfrm>
          <a:off x="3770219" y="2457337"/>
          <a:ext cx="1580365" cy="1549102"/>
        </a:xfrm>
        <a:prstGeom prst="borderCallout2">
          <a:avLst>
            <a:gd name="adj1" fmla="val -48410"/>
            <a:gd name="adj2" fmla="val -82276"/>
            <a:gd name="adj3" fmla="val -2948"/>
            <a:gd name="adj4" fmla="val 20492"/>
            <a:gd name="adj5" fmla="val -15666"/>
            <a:gd name="adj6" fmla="val -59323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</a:t>
          </a:r>
          <a:r>
            <a:rPr kumimoji="1" lang="ja-JP" altLang="en-US" sz="1100" b="1">
              <a:solidFill>
                <a:srgbClr val="FFFF00"/>
              </a:solidFill>
            </a:rPr>
            <a:t>出品一覧表」と「出品カード」と「本体」の作品名が一致するようにお願いします。</a:t>
          </a:r>
          <a:endParaRPr kumimoji="1" lang="en-US" altLang="ja-JP" sz="1100" b="1">
            <a:solidFill>
              <a:srgbClr val="FFFF00"/>
            </a:solidFill>
          </a:endParaRPr>
        </a:p>
        <a:p>
          <a:pPr algn="l"/>
          <a:r>
            <a:rPr kumimoji="1" lang="ja-JP" altLang="en-US" sz="1100"/>
            <a:t>特に「数字なのか漢数字なのか」や「ローマ字の大文字小文字」などに注意してください。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695325</xdr:colOff>
      <xdr:row>6</xdr:row>
      <xdr:rowOff>403973</xdr:rowOff>
    </xdr:from>
    <xdr:to>
      <xdr:col>10</xdr:col>
      <xdr:colOff>205628</xdr:colOff>
      <xdr:row>8</xdr:row>
      <xdr:rowOff>259977</xdr:rowOff>
    </xdr:to>
    <xdr:sp macro="" textlink="">
      <xdr:nvSpPr>
        <xdr:cNvPr id="4" name="線吹き出し 2 (枠付き) 3">
          <a:extLst>
            <a:ext uri="{FF2B5EF4-FFF2-40B4-BE49-F238E27FC236}">
              <a16:creationId xmlns:a16="http://schemas.microsoft.com/office/drawing/2014/main" id="{ECD4F94E-E05A-409F-8227-09F1AE142564}"/>
            </a:ext>
          </a:extLst>
        </xdr:cNvPr>
        <xdr:cNvSpPr/>
      </xdr:nvSpPr>
      <xdr:spPr>
        <a:xfrm>
          <a:off x="6840855" y="2362313"/>
          <a:ext cx="1636283" cy="848509"/>
        </a:xfrm>
        <a:prstGeom prst="borderCallout2">
          <a:avLst>
            <a:gd name="adj1" fmla="val -38104"/>
            <a:gd name="adj2" fmla="val 229808"/>
            <a:gd name="adj3" fmla="val -2642"/>
            <a:gd name="adj4" fmla="val 87501"/>
            <a:gd name="adj5" fmla="val -22299"/>
            <a:gd name="adj6" fmla="val -1324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外字等で正しく表現できない場合には、●で示し、</a:t>
          </a:r>
          <a:r>
            <a:rPr kumimoji="1" lang="ja-JP" altLang="en-US" sz="1100" b="1">
              <a:solidFill>
                <a:srgbClr val="FFFF00"/>
              </a:solidFill>
            </a:rPr>
            <a:t>「備考」</a:t>
          </a:r>
          <a:r>
            <a:rPr kumimoji="1" lang="ja-JP" altLang="en-US" sz="1100"/>
            <a:t>にわかるように説明をしてください。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297891</xdr:colOff>
      <xdr:row>8</xdr:row>
      <xdr:rowOff>112060</xdr:rowOff>
    </xdr:from>
    <xdr:to>
      <xdr:col>14</xdr:col>
      <xdr:colOff>8966</xdr:colOff>
      <xdr:row>9</xdr:row>
      <xdr:rowOff>53789</xdr:rowOff>
    </xdr:to>
    <xdr:sp macro="" textlink="">
      <xdr:nvSpPr>
        <xdr:cNvPr id="5" name="線吹き出し 2 (枠付き) 5">
          <a:extLst>
            <a:ext uri="{FF2B5EF4-FFF2-40B4-BE49-F238E27FC236}">
              <a16:creationId xmlns:a16="http://schemas.microsoft.com/office/drawing/2014/main" id="{B12E281E-108C-4063-957F-5FCC4C1B6591}"/>
            </a:ext>
          </a:extLst>
        </xdr:cNvPr>
        <xdr:cNvSpPr/>
      </xdr:nvSpPr>
      <xdr:spPr>
        <a:xfrm>
          <a:off x="9001836" y="3064810"/>
          <a:ext cx="2543810" cy="459889"/>
        </a:xfrm>
        <a:prstGeom prst="borderCallout2">
          <a:avLst>
            <a:gd name="adj1" fmla="val -192425"/>
            <a:gd name="adj2" fmla="val 45204"/>
            <a:gd name="adj3" fmla="val -10521"/>
            <a:gd name="adj4" fmla="val 37014"/>
            <a:gd name="adj5" fmla="val -192801"/>
            <a:gd name="adj6" fmla="val 821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添付付属品がない場合は、必ず「なし」と記入してください。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253253</xdr:colOff>
      <xdr:row>9</xdr:row>
      <xdr:rowOff>303677</xdr:rowOff>
    </xdr:from>
    <xdr:to>
      <xdr:col>12</xdr:col>
      <xdr:colOff>537322</xdr:colOff>
      <xdr:row>13</xdr:row>
      <xdr:rowOff>233082</xdr:rowOff>
    </xdr:to>
    <xdr:sp macro="" textlink="">
      <xdr:nvSpPr>
        <xdr:cNvPr id="6" name="線吹き出し 2 (枠付き) 6">
          <a:extLst>
            <a:ext uri="{FF2B5EF4-FFF2-40B4-BE49-F238E27FC236}">
              <a16:creationId xmlns:a16="http://schemas.microsoft.com/office/drawing/2014/main" id="{7D916687-D930-4325-B436-D6576C27AA89}"/>
            </a:ext>
          </a:extLst>
        </xdr:cNvPr>
        <xdr:cNvSpPr/>
      </xdr:nvSpPr>
      <xdr:spPr>
        <a:xfrm>
          <a:off x="8517143" y="3770777"/>
          <a:ext cx="1651859" cy="1379110"/>
        </a:xfrm>
        <a:prstGeom prst="borderCallout2">
          <a:avLst>
            <a:gd name="adj1" fmla="val 17807"/>
            <a:gd name="adj2" fmla="val 410"/>
            <a:gd name="adj3" fmla="val 20409"/>
            <a:gd name="adj4" fmla="val -7055"/>
            <a:gd name="adj5" fmla="val -146712"/>
            <a:gd name="adj6" fmla="val 36817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添付資料と個数が分かるように記入してください。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セル内にすべての添付品が</a:t>
          </a:r>
          <a:r>
            <a:rPr kumimoji="1" lang="ja-JP" altLang="ja-JP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表示</a:t>
          </a:r>
          <a:r>
            <a:rPr kumimoji="1" lang="ja-JP" altLang="en-US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さ</a:t>
          </a:r>
          <a:r>
            <a:rPr kumimoji="1" lang="ja-JP" altLang="ja-JP" sz="1100" b="1">
              <a:solidFill>
                <a:srgbClr val="FFFF00"/>
              </a:solidFill>
              <a:effectLst/>
              <a:latin typeface="+mn-lt"/>
              <a:ea typeface="+mn-ea"/>
              <a:cs typeface="+mn-cs"/>
            </a:rPr>
            <a:t>れる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ように記入してください</a:t>
          </a:r>
          <a:r>
            <a:rPr kumimoji="1" lang="ja-JP" altLang="en-US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254261</xdr:colOff>
      <xdr:row>8</xdr:row>
      <xdr:rowOff>407222</xdr:rowOff>
    </xdr:from>
    <xdr:to>
      <xdr:col>9</xdr:col>
      <xdr:colOff>878541</xdr:colOff>
      <xdr:row>10</xdr:row>
      <xdr:rowOff>21896</xdr:rowOff>
    </xdr:to>
    <xdr:sp macro="" textlink="">
      <xdr:nvSpPr>
        <xdr:cNvPr id="7" name="線吹き出し 2 (枠付き) 11">
          <a:extLst>
            <a:ext uri="{FF2B5EF4-FFF2-40B4-BE49-F238E27FC236}">
              <a16:creationId xmlns:a16="http://schemas.microsoft.com/office/drawing/2014/main" id="{B566A8D3-3D7E-4D04-951E-7229B3F34D3F}"/>
            </a:ext>
          </a:extLst>
        </xdr:cNvPr>
        <xdr:cNvSpPr/>
      </xdr:nvSpPr>
      <xdr:spPr>
        <a:xfrm>
          <a:off x="6394076" y="3356162"/>
          <a:ext cx="1742515" cy="490974"/>
        </a:xfrm>
        <a:prstGeom prst="borderCallout2">
          <a:avLst>
            <a:gd name="adj1" fmla="val -223895"/>
            <a:gd name="adj2" fmla="val -23518"/>
            <a:gd name="adj3" fmla="val -4835"/>
            <a:gd name="adj4" fmla="val 23770"/>
            <a:gd name="adj5" fmla="val -308761"/>
            <a:gd name="adj6" fmla="val -2287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ドロップダウンリストから</a:t>
          </a:r>
          <a:endParaRPr kumimoji="1" lang="en-US" altLang="ja-JP" sz="1100"/>
        </a:p>
        <a:p>
          <a:pPr algn="l"/>
          <a:r>
            <a:rPr kumimoji="1" lang="ja-JP" altLang="en-US" sz="1100"/>
            <a:t>選んでください。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172795</xdr:colOff>
      <xdr:row>7</xdr:row>
      <xdr:rowOff>98052</xdr:rowOff>
    </xdr:from>
    <xdr:to>
      <xdr:col>5</xdr:col>
      <xdr:colOff>630779</xdr:colOff>
      <xdr:row>11</xdr:row>
      <xdr:rowOff>284655</xdr:rowOff>
    </xdr:to>
    <xdr:sp macro="" textlink="">
      <xdr:nvSpPr>
        <xdr:cNvPr id="8" name="線吹き出し 2 (枠付き) 2">
          <a:extLst>
            <a:ext uri="{FF2B5EF4-FFF2-40B4-BE49-F238E27FC236}">
              <a16:creationId xmlns:a16="http://schemas.microsoft.com/office/drawing/2014/main" id="{21CDCD1F-6B53-4A7C-A9AF-884E6D2192A0}"/>
            </a:ext>
          </a:extLst>
        </xdr:cNvPr>
        <xdr:cNvSpPr/>
      </xdr:nvSpPr>
      <xdr:spPr>
        <a:xfrm>
          <a:off x="1673935" y="2532642"/>
          <a:ext cx="1886734" cy="1946823"/>
        </a:xfrm>
        <a:prstGeom prst="borderCallout2">
          <a:avLst>
            <a:gd name="adj1" fmla="val -57112"/>
            <a:gd name="adj2" fmla="val -38618"/>
            <a:gd name="adj3" fmla="val -2948"/>
            <a:gd name="adj4" fmla="val 20492"/>
            <a:gd name="adj5" fmla="val -58475"/>
            <a:gd name="adj6" fmla="val -59631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「作品・論文」（</a:t>
          </a:r>
          <a:r>
            <a:rPr kumimoji="1" lang="en-US" altLang="ja-JP" sz="1100"/>
            <a:t>D</a:t>
          </a:r>
          <a:r>
            <a:rPr kumimoji="1" lang="ja-JP" altLang="en-US" sz="1100"/>
            <a:t>列）「学校名」（</a:t>
          </a:r>
          <a:r>
            <a:rPr kumimoji="1" lang="en-US" altLang="ja-JP" sz="1100"/>
            <a:t>G</a:t>
          </a:r>
          <a:r>
            <a:rPr kumimoji="1" lang="ja-JP" altLang="en-US" sz="1100"/>
            <a:t>列）は「作品名」（</a:t>
          </a:r>
          <a:r>
            <a:rPr kumimoji="1" lang="en-US" altLang="ja-JP" sz="1100"/>
            <a:t>E</a:t>
          </a:r>
          <a:r>
            <a:rPr kumimoji="1" lang="ja-JP" altLang="en-US" sz="1100"/>
            <a:t>列）に文字を入力すると自動で入力されます。</a:t>
          </a:r>
          <a:endParaRPr kumimoji="1" lang="en-US" altLang="ja-JP" sz="1100"/>
        </a:p>
        <a:p>
          <a:pPr algn="l"/>
          <a:r>
            <a:rPr kumimoji="1" lang="ja-JP" altLang="en-US" sz="1100"/>
            <a:t>「国公私立」（</a:t>
          </a:r>
          <a:r>
            <a:rPr kumimoji="1" lang="en-US" altLang="ja-JP" sz="1100"/>
            <a:t>B</a:t>
          </a:r>
          <a:r>
            <a:rPr kumimoji="1" lang="ja-JP" altLang="en-US" sz="1100"/>
            <a:t>列）「校種」（</a:t>
          </a:r>
          <a:r>
            <a:rPr kumimoji="1" lang="en-US" altLang="ja-JP" sz="1100"/>
            <a:t>C</a:t>
          </a:r>
          <a:r>
            <a:rPr kumimoji="1" lang="ja-JP" altLang="en-US" sz="1100"/>
            <a:t>列）「ふりがな」（</a:t>
          </a:r>
          <a:r>
            <a:rPr kumimoji="1" lang="en-US" altLang="ja-JP" sz="1100"/>
            <a:t>J</a:t>
          </a:r>
          <a:r>
            <a:rPr kumimoji="1" lang="ja-JP" altLang="en-US" sz="1100"/>
            <a:t>列）最初の行だけ入力が」必要です。次の行からは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「作品名」（</a:t>
          </a:r>
          <a:r>
            <a:rPr kumimoji="1" lang="en-US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E</a:t>
          </a:r>
          <a:r>
            <a:rPr kumimoji="1" lang="ja-JP" altLang="ja-JP" sz="11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列）に文字を入力すると自動で入力されます。</a:t>
          </a:r>
          <a:endParaRPr kumimoji="1" lang="en-US" altLang="ja-JP" sz="1100"/>
        </a:p>
      </xdr:txBody>
    </xdr:sp>
    <xdr:clientData/>
  </xdr:twoCellAnchor>
  <xdr:twoCellAnchor>
    <xdr:from>
      <xdr:col>11</xdr:col>
      <xdr:colOff>281940</xdr:colOff>
      <xdr:row>1</xdr:row>
      <xdr:rowOff>55765</xdr:rowOff>
    </xdr:from>
    <xdr:to>
      <xdr:col>13</xdr:col>
      <xdr:colOff>930333</xdr:colOff>
      <xdr:row>3</xdr:row>
      <xdr:rowOff>313633</xdr:rowOff>
    </xdr:to>
    <xdr:sp macro="" textlink="">
      <xdr:nvSpPr>
        <xdr:cNvPr id="9" name="線吹き出し 2 (枠付き) 5">
          <a:extLst>
            <a:ext uri="{FF2B5EF4-FFF2-40B4-BE49-F238E27FC236}">
              <a16:creationId xmlns:a16="http://schemas.microsoft.com/office/drawing/2014/main" id="{312702A3-7E38-4D0A-9801-DBB10C50E0ED}"/>
            </a:ext>
          </a:extLst>
        </xdr:cNvPr>
        <xdr:cNvSpPr/>
      </xdr:nvSpPr>
      <xdr:spPr>
        <a:xfrm>
          <a:off x="8991600" y="478675"/>
          <a:ext cx="2429568" cy="636963"/>
        </a:xfrm>
        <a:prstGeom prst="borderCallout2">
          <a:avLst>
            <a:gd name="adj1" fmla="val 29149"/>
            <a:gd name="adj2" fmla="val -55851"/>
            <a:gd name="adj3" fmla="val 27184"/>
            <a:gd name="adj4" fmla="val 291"/>
            <a:gd name="adj5" fmla="val 28805"/>
            <a:gd name="adj6" fmla="val -17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FF00"/>
              </a:solidFill>
            </a:rPr>
            <a:t>この行は入力不要</a:t>
          </a:r>
          <a:endParaRPr kumimoji="1" lang="en-US" altLang="ja-JP" sz="1100" b="1">
            <a:solidFill>
              <a:srgbClr val="FFFF00"/>
            </a:solidFill>
          </a:endParaRPr>
        </a:p>
        <a:p>
          <a:pPr algn="l"/>
          <a:r>
            <a:rPr kumimoji="1" lang="ja-JP" altLang="en-US" sz="1100"/>
            <a:t>基本情報や一覧表の入力完了で自動的に入力されます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355022</xdr:colOff>
      <xdr:row>12</xdr:row>
      <xdr:rowOff>181840</xdr:rowOff>
    </xdr:from>
    <xdr:to>
      <xdr:col>8</xdr:col>
      <xdr:colOff>640773</xdr:colOff>
      <xdr:row>14</xdr:row>
      <xdr:rowOff>285750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71368082-9022-4EC1-A236-00D4710B4587}"/>
            </a:ext>
          </a:extLst>
        </xdr:cNvPr>
        <xdr:cNvSpPr/>
      </xdr:nvSpPr>
      <xdr:spPr>
        <a:xfrm>
          <a:off x="1863782" y="4732885"/>
          <a:ext cx="4918711" cy="82590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</a:rPr>
            <a:t>・入力が必要なセル以外には保護がかかっています。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・列や行の削除もできません</a:t>
          </a:r>
          <a:endParaRPr kumimoji="1" lang="en-US" altLang="ja-JP" sz="1400" b="1">
            <a:solidFill>
              <a:srgbClr val="FF0000"/>
            </a:solidFill>
          </a:endParaRPr>
        </a:p>
        <a:p>
          <a:pPr algn="l"/>
          <a:r>
            <a:rPr kumimoji="1" lang="ja-JP" altLang="en-US" sz="1400" b="1">
              <a:solidFill>
                <a:srgbClr val="FF0000"/>
              </a:solidFill>
            </a:rPr>
            <a:t>　</a:t>
          </a:r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入力しない行がたくさんあってもそのまま保存してください</a:t>
          </a:r>
        </a:p>
      </xdr:txBody>
    </xdr:sp>
    <xdr:clientData/>
  </xdr:twoCellAnchor>
  <xdr:twoCellAnchor>
    <xdr:from>
      <xdr:col>4</xdr:col>
      <xdr:colOff>580259</xdr:colOff>
      <xdr:row>4</xdr:row>
      <xdr:rowOff>229914</xdr:rowOff>
    </xdr:from>
    <xdr:to>
      <xdr:col>5</xdr:col>
      <xdr:colOff>197069</xdr:colOff>
      <xdr:row>7</xdr:row>
      <xdr:rowOff>65689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BD10D8D8-F609-468E-8B55-39143036401E}"/>
            </a:ext>
          </a:extLst>
        </xdr:cNvPr>
        <xdr:cNvCxnSpPr/>
      </xdr:nvCxnSpPr>
      <xdr:spPr>
        <a:xfrm flipV="1">
          <a:off x="2087114" y="1411014"/>
          <a:ext cx="1045560" cy="109117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635000</xdr:colOff>
      <xdr:row>4</xdr:row>
      <xdr:rowOff>217060</xdr:rowOff>
    </xdr:from>
    <xdr:to>
      <xdr:col>6</xdr:col>
      <xdr:colOff>691647</xdr:colOff>
      <xdr:row>7</xdr:row>
      <xdr:rowOff>54741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94395DD8-9EC2-49A7-AD98-5F16A15ADBAE}"/>
            </a:ext>
          </a:extLst>
        </xdr:cNvPr>
        <xdr:cNvCxnSpPr/>
      </xdr:nvCxnSpPr>
      <xdr:spPr>
        <a:xfrm flipV="1">
          <a:off x="2136140" y="1394350"/>
          <a:ext cx="2929387" cy="1102601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281940</xdr:colOff>
      <xdr:row>1</xdr:row>
      <xdr:rowOff>55765</xdr:rowOff>
    </xdr:from>
    <xdr:to>
      <xdr:col>13</xdr:col>
      <xdr:colOff>930333</xdr:colOff>
      <xdr:row>2</xdr:row>
      <xdr:rowOff>313633</xdr:rowOff>
    </xdr:to>
    <xdr:sp macro="" textlink="">
      <xdr:nvSpPr>
        <xdr:cNvPr id="13" name="線吹き出し 2 (枠付き) 5">
          <a:extLst>
            <a:ext uri="{FF2B5EF4-FFF2-40B4-BE49-F238E27FC236}">
              <a16:creationId xmlns:a16="http://schemas.microsoft.com/office/drawing/2014/main" id="{7D2D5AF5-45D7-406F-A208-014FE11CDB30}"/>
            </a:ext>
          </a:extLst>
        </xdr:cNvPr>
        <xdr:cNvSpPr/>
      </xdr:nvSpPr>
      <xdr:spPr>
        <a:xfrm>
          <a:off x="8991600" y="478675"/>
          <a:ext cx="2429568" cy="636963"/>
        </a:xfrm>
        <a:prstGeom prst="borderCallout2">
          <a:avLst>
            <a:gd name="adj1" fmla="val 29149"/>
            <a:gd name="adj2" fmla="val -55851"/>
            <a:gd name="adj3" fmla="val 27184"/>
            <a:gd name="adj4" fmla="val 291"/>
            <a:gd name="adj5" fmla="val 28805"/>
            <a:gd name="adj6" fmla="val -1789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FF00"/>
              </a:solidFill>
            </a:rPr>
            <a:t>この行は入力不要</a:t>
          </a:r>
          <a:endParaRPr kumimoji="1" lang="en-US" altLang="ja-JP" sz="1100" b="1">
            <a:solidFill>
              <a:srgbClr val="FFFF00"/>
            </a:solidFill>
          </a:endParaRPr>
        </a:p>
        <a:p>
          <a:pPr algn="l"/>
          <a:r>
            <a:rPr kumimoji="1" lang="ja-JP" altLang="en-US" sz="1100"/>
            <a:t>基本情報や一覧表の入力完了で自動的に入力されます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5</xdr:row>
      <xdr:rowOff>91440</xdr:rowOff>
    </xdr:from>
    <xdr:to>
      <xdr:col>14</xdr:col>
      <xdr:colOff>800100</xdr:colOff>
      <xdr:row>5</xdr:row>
      <xdr:rowOff>388620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AC57DAE7-6D5E-4800-8535-688DFB299808}"/>
            </a:ext>
          </a:extLst>
        </xdr:cNvPr>
        <xdr:cNvSpPr/>
      </xdr:nvSpPr>
      <xdr:spPr>
        <a:xfrm>
          <a:off x="11706225" y="1838325"/>
          <a:ext cx="628650" cy="295275"/>
        </a:xfrm>
        <a:prstGeom prst="rect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175260</xdr:colOff>
      <xdr:row>6</xdr:row>
      <xdr:rowOff>83820</xdr:rowOff>
    </xdr:from>
    <xdr:to>
      <xdr:col>14</xdr:col>
      <xdr:colOff>800100</xdr:colOff>
      <xdr:row>6</xdr:row>
      <xdr:rowOff>381000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48440045-1AB5-42DA-B9BE-D5F875E5D6B4}"/>
            </a:ext>
          </a:extLst>
        </xdr:cNvPr>
        <xdr:cNvSpPr/>
      </xdr:nvSpPr>
      <xdr:spPr>
        <a:xfrm>
          <a:off x="11706225" y="2305050"/>
          <a:ext cx="628650" cy="295275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182880</xdr:colOff>
      <xdr:row>7</xdr:row>
      <xdr:rowOff>76200</xdr:rowOff>
    </xdr:from>
    <xdr:to>
      <xdr:col>14</xdr:col>
      <xdr:colOff>807720</xdr:colOff>
      <xdr:row>7</xdr:row>
      <xdr:rowOff>373380</xdr:rowOff>
    </xdr:to>
    <xdr:sp macro="" textlink="">
      <xdr:nvSpPr>
        <xdr:cNvPr id="16" name="正方形/長方形 15">
          <a:extLst>
            <a:ext uri="{FF2B5EF4-FFF2-40B4-BE49-F238E27FC236}">
              <a16:creationId xmlns:a16="http://schemas.microsoft.com/office/drawing/2014/main" id="{1B71C953-3137-459F-A155-10BAF4F1770E}"/>
            </a:ext>
          </a:extLst>
        </xdr:cNvPr>
        <xdr:cNvSpPr/>
      </xdr:nvSpPr>
      <xdr:spPr>
        <a:xfrm>
          <a:off x="11715750" y="2771775"/>
          <a:ext cx="628650" cy="29527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39997558519241921"/>
  </sheetPr>
  <dimension ref="A1:Q28"/>
  <sheetViews>
    <sheetView zoomScaleNormal="100" zoomScaleSheetLayoutView="100" workbookViewId="0">
      <selection activeCell="E6" sqref="E6"/>
    </sheetView>
  </sheetViews>
  <sheetFormatPr defaultColWidth="9" defaultRowHeight="12" x14ac:dyDescent="0.2"/>
  <cols>
    <col min="1" max="1" width="4.44140625" style="1" customWidth="1"/>
    <col min="2" max="2" width="6.33203125" style="2" customWidth="1"/>
    <col min="3" max="3" width="5.33203125" style="1" customWidth="1"/>
    <col min="4" max="4" width="4.77734375" style="1" customWidth="1"/>
    <col min="5" max="5" width="20.77734375" style="1" customWidth="1"/>
    <col min="6" max="7" width="21" style="1" customWidth="1"/>
    <col min="8" max="8" width="4.88671875" style="1" customWidth="1"/>
    <col min="9" max="9" width="16.21875" style="1" customWidth="1"/>
    <col min="10" max="10" width="14.6640625" style="1" customWidth="1"/>
    <col min="11" max="11" width="6.33203125" style="1" customWidth="1"/>
    <col min="12" max="12" width="13.44140625" style="1" customWidth="1"/>
    <col min="13" max="14" width="14.77734375" style="1" customWidth="1"/>
    <col min="15" max="15" width="12.109375" style="1" customWidth="1"/>
    <col min="16" max="16" width="34.109375" style="1" customWidth="1"/>
    <col min="17" max="17" width="12.6640625" style="1" customWidth="1"/>
    <col min="18" max="16384" width="9" style="1"/>
  </cols>
  <sheetData>
    <row r="1" spans="1:17" ht="30" customHeight="1" x14ac:dyDescent="0.2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8" t="s">
        <v>43</v>
      </c>
      <c r="P1" s="17"/>
    </row>
    <row r="2" spans="1:17" ht="24" customHeight="1" x14ac:dyDescent="0.2">
      <c r="A2" s="32" t="str">
        <f>"　　　　　　　　　　　　　　　　　　作品として下記の　"&amp;COUNTA(E6:E25)&amp;"点を推薦します。　　　　　　　　　　　　　　　　　　　　　 学校名　　"&amp;P2&amp;"　　　　　　搬入者氏名　　"&amp;P3</f>
        <v>　　　　　　　　　　　　　　　　　　作品として下記の　0点を推薦します。　　　　　　　　　　　　　　　　　　　　　 学校名　　　　　　　　搬入者氏名　　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9" t="s">
        <v>47</v>
      </c>
      <c r="P2" s="20"/>
      <c r="Q2" s="21" t="str">
        <f>IF(P2="","必ず入力してください","")</f>
        <v>必ず入力してください</v>
      </c>
    </row>
    <row r="3" spans="1:17" ht="24" customHeight="1" x14ac:dyDescent="0.2">
      <c r="A3" s="38" t="s">
        <v>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40" t="s">
        <v>37</v>
      </c>
      <c r="P3" s="41"/>
      <c r="Q3" s="21" t="str">
        <f t="shared" ref="Q3" si="0">IF(P3="","必ず入力してください","")</f>
        <v>必ず入力してください</v>
      </c>
    </row>
    <row r="4" spans="1:17" s="42" customFormat="1" ht="18.600000000000001" customHeight="1" x14ac:dyDescent="0.2">
      <c r="B4" s="43"/>
      <c r="O4" s="45"/>
      <c r="P4" s="45"/>
    </row>
    <row r="5" spans="1:17" s="2" customFormat="1" ht="24" customHeight="1" x14ac:dyDescent="0.2">
      <c r="A5" s="8" t="s">
        <v>41</v>
      </c>
      <c r="B5" s="8" t="s">
        <v>45</v>
      </c>
      <c r="C5" s="8" t="s">
        <v>1</v>
      </c>
      <c r="D5" s="8" t="s">
        <v>2</v>
      </c>
      <c r="E5" s="8" t="s">
        <v>13</v>
      </c>
      <c r="F5" s="8" t="s">
        <v>3</v>
      </c>
      <c r="G5" s="8" t="s">
        <v>32</v>
      </c>
      <c r="H5" s="8" t="s">
        <v>4</v>
      </c>
      <c r="I5" s="8" t="s">
        <v>5</v>
      </c>
      <c r="J5" s="8" t="s">
        <v>14</v>
      </c>
      <c r="K5" s="8" t="s">
        <v>6</v>
      </c>
      <c r="L5" s="8" t="s">
        <v>24</v>
      </c>
      <c r="M5" s="28" t="s">
        <v>25</v>
      </c>
      <c r="N5" s="8" t="s">
        <v>38</v>
      </c>
      <c r="O5" s="22"/>
      <c r="P5" s="44"/>
      <c r="Q5" s="21"/>
    </row>
    <row r="6" spans="1:17" ht="36" customHeight="1" x14ac:dyDescent="0.2">
      <c r="A6" s="3">
        <v>1</v>
      </c>
      <c r="B6" s="29"/>
      <c r="C6" s="29"/>
      <c r="D6" s="24"/>
      <c r="E6" s="13"/>
      <c r="F6" s="9" t="str">
        <f t="shared" ref="F6:F25" si="1">IF(E6="","",$P$2)</f>
        <v/>
      </c>
      <c r="G6" s="13"/>
      <c r="H6" s="13"/>
      <c r="I6" s="13"/>
      <c r="J6" s="13"/>
      <c r="K6" s="13"/>
      <c r="L6" s="13"/>
      <c r="M6" s="14"/>
      <c r="N6" s="13"/>
      <c r="O6" s="22"/>
      <c r="P6" s="30" t="s">
        <v>63</v>
      </c>
      <c r="Q6" s="21"/>
    </row>
    <row r="7" spans="1:17" ht="36" customHeight="1" x14ac:dyDescent="0.2">
      <c r="A7" s="3">
        <v>2</v>
      </c>
      <c r="B7" s="23" t="str">
        <f>IF(E7="","",$B$6)</f>
        <v/>
      </c>
      <c r="C7" s="23" t="str">
        <f>IF(E7="","",$C$6)</f>
        <v/>
      </c>
      <c r="D7" s="24" t="str">
        <f t="shared" ref="D7:D25" si="2">IF(E7="","","作品")</f>
        <v/>
      </c>
      <c r="E7" s="13"/>
      <c r="F7" s="9" t="str">
        <f t="shared" si="1"/>
        <v/>
      </c>
      <c r="G7" s="13" t="str">
        <f t="shared" ref="G7:G25" si="3">IF(E7="","",$G$6)</f>
        <v/>
      </c>
      <c r="H7" s="13"/>
      <c r="I7" s="13"/>
      <c r="J7" s="13"/>
      <c r="K7" s="13"/>
      <c r="L7" s="13"/>
      <c r="M7" s="14"/>
      <c r="N7" s="13"/>
      <c r="O7" s="22"/>
      <c r="P7" s="30" t="s">
        <v>64</v>
      </c>
      <c r="Q7" s="21"/>
    </row>
    <row r="8" spans="1:17" ht="36" customHeight="1" x14ac:dyDescent="0.2">
      <c r="A8" s="3">
        <v>3</v>
      </c>
      <c r="B8" s="23" t="str">
        <f t="shared" ref="B8:B25" si="4">IF(E8="","",$B$6)</f>
        <v/>
      </c>
      <c r="C8" s="23" t="str">
        <f t="shared" ref="C8:C25" si="5">IF(E8="","",$C$6)</f>
        <v/>
      </c>
      <c r="D8" s="24" t="str">
        <f t="shared" si="2"/>
        <v/>
      </c>
      <c r="E8" s="13"/>
      <c r="F8" s="9" t="str">
        <f t="shared" si="1"/>
        <v/>
      </c>
      <c r="G8" s="13" t="str">
        <f t="shared" si="3"/>
        <v/>
      </c>
      <c r="H8" s="13"/>
      <c r="I8" s="13"/>
      <c r="J8" s="13"/>
      <c r="K8" s="13"/>
      <c r="L8" s="13"/>
      <c r="M8" s="14"/>
      <c r="N8" s="13"/>
      <c r="O8" s="22"/>
      <c r="P8" s="30" t="s">
        <v>65</v>
      </c>
      <c r="Q8" s="21"/>
    </row>
    <row r="9" spans="1:17" ht="36" customHeight="1" thickBot="1" x14ac:dyDescent="0.25">
      <c r="A9" s="3">
        <v>4</v>
      </c>
      <c r="B9" s="23" t="str">
        <f t="shared" si="4"/>
        <v/>
      </c>
      <c r="C9" s="23" t="str">
        <f t="shared" si="5"/>
        <v/>
      </c>
      <c r="D9" s="24" t="str">
        <f t="shared" si="2"/>
        <v/>
      </c>
      <c r="E9" s="13"/>
      <c r="F9" s="9" t="str">
        <f t="shared" si="1"/>
        <v/>
      </c>
      <c r="G9" s="13" t="str">
        <f t="shared" si="3"/>
        <v/>
      </c>
      <c r="H9" s="13"/>
      <c r="I9" s="13"/>
      <c r="J9" s="13"/>
      <c r="K9" s="13"/>
      <c r="L9" s="13"/>
      <c r="M9" s="14"/>
      <c r="N9" s="13"/>
      <c r="O9" s="36" t="s">
        <v>66</v>
      </c>
      <c r="P9" s="37"/>
    </row>
    <row r="10" spans="1:17" ht="36" customHeight="1" thickTop="1" thickBot="1" x14ac:dyDescent="0.25">
      <c r="A10" s="3">
        <v>5</v>
      </c>
      <c r="B10" s="23" t="str">
        <f t="shared" si="4"/>
        <v/>
      </c>
      <c r="C10" s="23" t="str">
        <f t="shared" si="5"/>
        <v/>
      </c>
      <c r="D10" s="24" t="str">
        <f t="shared" si="2"/>
        <v/>
      </c>
      <c r="E10" s="13"/>
      <c r="F10" s="9" t="str">
        <f t="shared" si="1"/>
        <v/>
      </c>
      <c r="G10" s="13" t="str">
        <f t="shared" si="3"/>
        <v/>
      </c>
      <c r="H10" s="13"/>
      <c r="I10" s="13"/>
      <c r="J10" s="13"/>
      <c r="K10" s="13"/>
      <c r="L10" s="13"/>
      <c r="M10" s="14"/>
      <c r="N10" s="13"/>
      <c r="P10" s="31" t="s">
        <v>67</v>
      </c>
    </row>
    <row r="11" spans="1:17" ht="36" customHeight="1" thickTop="1" x14ac:dyDescent="0.2">
      <c r="A11" s="3">
        <v>6</v>
      </c>
      <c r="B11" s="23" t="str">
        <f t="shared" si="4"/>
        <v/>
      </c>
      <c r="C11" s="23" t="str">
        <f t="shared" si="5"/>
        <v/>
      </c>
      <c r="D11" s="24" t="str">
        <f t="shared" si="2"/>
        <v/>
      </c>
      <c r="E11" s="13"/>
      <c r="F11" s="9" t="str">
        <f t="shared" si="1"/>
        <v/>
      </c>
      <c r="G11" s="13" t="str">
        <f t="shared" si="3"/>
        <v/>
      </c>
      <c r="H11" s="13"/>
      <c r="I11" s="13"/>
      <c r="J11" s="13"/>
      <c r="K11" s="13"/>
      <c r="L11" s="13"/>
      <c r="M11" s="14"/>
      <c r="N11" s="13"/>
    </row>
    <row r="12" spans="1:17" ht="36" customHeight="1" x14ac:dyDescent="0.2">
      <c r="A12" s="3">
        <v>7</v>
      </c>
      <c r="B12" s="23" t="str">
        <f t="shared" si="4"/>
        <v/>
      </c>
      <c r="C12" s="23" t="str">
        <f t="shared" si="5"/>
        <v/>
      </c>
      <c r="D12" s="24" t="str">
        <f t="shared" si="2"/>
        <v/>
      </c>
      <c r="E12" s="13"/>
      <c r="F12" s="9" t="str">
        <f t="shared" si="1"/>
        <v/>
      </c>
      <c r="G12" s="13" t="str">
        <f t="shared" si="3"/>
        <v/>
      </c>
      <c r="H12" s="13"/>
      <c r="I12" s="13"/>
      <c r="J12" s="13"/>
      <c r="K12" s="13"/>
      <c r="L12" s="13"/>
      <c r="M12" s="14"/>
      <c r="N12" s="13"/>
    </row>
    <row r="13" spans="1:17" ht="36" customHeight="1" x14ac:dyDescent="0.2">
      <c r="A13" s="3">
        <v>8</v>
      </c>
      <c r="B13" s="23" t="str">
        <f t="shared" si="4"/>
        <v/>
      </c>
      <c r="C13" s="23" t="str">
        <f t="shared" si="5"/>
        <v/>
      </c>
      <c r="D13" s="24" t="str">
        <f t="shared" si="2"/>
        <v/>
      </c>
      <c r="E13" s="13"/>
      <c r="F13" s="9" t="str">
        <f t="shared" si="1"/>
        <v/>
      </c>
      <c r="G13" s="13" t="str">
        <f t="shared" si="3"/>
        <v/>
      </c>
      <c r="H13" s="13"/>
      <c r="I13" s="13"/>
      <c r="J13" s="13"/>
      <c r="K13" s="13"/>
      <c r="L13" s="13"/>
      <c r="M13" s="14"/>
      <c r="N13" s="13"/>
    </row>
    <row r="14" spans="1:17" ht="36" customHeight="1" x14ac:dyDescent="0.2">
      <c r="A14" s="3">
        <v>9</v>
      </c>
      <c r="B14" s="23" t="str">
        <f t="shared" si="4"/>
        <v/>
      </c>
      <c r="C14" s="23" t="str">
        <f t="shared" si="5"/>
        <v/>
      </c>
      <c r="D14" s="24" t="str">
        <f t="shared" si="2"/>
        <v/>
      </c>
      <c r="E14" s="13"/>
      <c r="F14" s="9" t="str">
        <f t="shared" si="1"/>
        <v/>
      </c>
      <c r="G14" s="13" t="str">
        <f t="shared" si="3"/>
        <v/>
      </c>
      <c r="H14" s="13"/>
      <c r="I14" s="13"/>
      <c r="J14" s="13"/>
      <c r="K14" s="13"/>
      <c r="L14" s="13"/>
      <c r="M14" s="14"/>
      <c r="N14" s="13"/>
    </row>
    <row r="15" spans="1:17" ht="36" customHeight="1" x14ac:dyDescent="0.2">
      <c r="A15" s="3">
        <v>10</v>
      </c>
      <c r="B15" s="23" t="str">
        <f t="shared" si="4"/>
        <v/>
      </c>
      <c r="C15" s="23" t="str">
        <f t="shared" si="5"/>
        <v/>
      </c>
      <c r="D15" s="24" t="str">
        <f t="shared" si="2"/>
        <v/>
      </c>
      <c r="E15" s="13"/>
      <c r="F15" s="9" t="str">
        <f t="shared" si="1"/>
        <v/>
      </c>
      <c r="G15" s="13" t="str">
        <f t="shared" si="3"/>
        <v/>
      </c>
      <c r="H15" s="13"/>
      <c r="I15" s="13"/>
      <c r="J15" s="13"/>
      <c r="K15" s="13"/>
      <c r="L15" s="13"/>
      <c r="M15" s="14"/>
      <c r="N15" s="13"/>
    </row>
    <row r="16" spans="1:17" ht="36" customHeight="1" x14ac:dyDescent="0.2">
      <c r="A16" s="3">
        <v>11</v>
      </c>
      <c r="B16" s="23" t="str">
        <f t="shared" si="4"/>
        <v/>
      </c>
      <c r="C16" s="23" t="str">
        <f t="shared" si="5"/>
        <v/>
      </c>
      <c r="D16" s="24" t="str">
        <f t="shared" si="2"/>
        <v/>
      </c>
      <c r="E16" s="13"/>
      <c r="F16" s="9" t="str">
        <f t="shared" si="1"/>
        <v/>
      </c>
      <c r="G16" s="13" t="str">
        <f t="shared" si="3"/>
        <v/>
      </c>
      <c r="H16" s="13"/>
      <c r="I16" s="13"/>
      <c r="J16" s="13"/>
      <c r="K16" s="13"/>
      <c r="L16" s="13"/>
      <c r="M16" s="14"/>
      <c r="N16" s="13"/>
    </row>
    <row r="17" spans="1:14" ht="36" customHeight="1" x14ac:dyDescent="0.2">
      <c r="A17" s="3">
        <v>12</v>
      </c>
      <c r="B17" s="23" t="str">
        <f t="shared" si="4"/>
        <v/>
      </c>
      <c r="C17" s="23" t="str">
        <f t="shared" si="5"/>
        <v/>
      </c>
      <c r="D17" s="24" t="str">
        <f t="shared" si="2"/>
        <v/>
      </c>
      <c r="E17" s="13"/>
      <c r="F17" s="9" t="str">
        <f t="shared" si="1"/>
        <v/>
      </c>
      <c r="G17" s="13" t="str">
        <f t="shared" si="3"/>
        <v/>
      </c>
      <c r="H17" s="13"/>
      <c r="I17" s="13"/>
      <c r="J17" s="13"/>
      <c r="K17" s="13"/>
      <c r="L17" s="13"/>
      <c r="M17" s="14"/>
      <c r="N17" s="13"/>
    </row>
    <row r="18" spans="1:14" ht="36" customHeight="1" x14ac:dyDescent="0.2">
      <c r="A18" s="3">
        <v>13</v>
      </c>
      <c r="B18" s="23" t="str">
        <f t="shared" si="4"/>
        <v/>
      </c>
      <c r="C18" s="23" t="str">
        <f t="shared" si="5"/>
        <v/>
      </c>
      <c r="D18" s="24" t="str">
        <f t="shared" si="2"/>
        <v/>
      </c>
      <c r="E18" s="13"/>
      <c r="F18" s="9" t="str">
        <f t="shared" si="1"/>
        <v/>
      </c>
      <c r="G18" s="13" t="str">
        <f t="shared" si="3"/>
        <v/>
      </c>
      <c r="H18" s="13"/>
      <c r="I18" s="13"/>
      <c r="J18" s="13"/>
      <c r="K18" s="13"/>
      <c r="L18" s="13"/>
      <c r="M18" s="14"/>
      <c r="N18" s="13"/>
    </row>
    <row r="19" spans="1:14" ht="36" customHeight="1" x14ac:dyDescent="0.2">
      <c r="A19" s="3">
        <v>14</v>
      </c>
      <c r="B19" s="23" t="str">
        <f t="shared" si="4"/>
        <v/>
      </c>
      <c r="C19" s="23" t="str">
        <f t="shared" si="5"/>
        <v/>
      </c>
      <c r="D19" s="24" t="str">
        <f t="shared" si="2"/>
        <v/>
      </c>
      <c r="E19" s="13"/>
      <c r="F19" s="9" t="str">
        <f t="shared" si="1"/>
        <v/>
      </c>
      <c r="G19" s="13" t="str">
        <f t="shared" si="3"/>
        <v/>
      </c>
      <c r="H19" s="13"/>
      <c r="I19" s="13"/>
      <c r="J19" s="13"/>
      <c r="K19" s="13"/>
      <c r="L19" s="13"/>
      <c r="M19" s="14"/>
      <c r="N19" s="13"/>
    </row>
    <row r="20" spans="1:14" ht="36" customHeight="1" x14ac:dyDescent="0.2">
      <c r="A20" s="3">
        <v>15</v>
      </c>
      <c r="B20" s="23" t="str">
        <f t="shared" si="4"/>
        <v/>
      </c>
      <c r="C20" s="23" t="str">
        <f t="shared" si="5"/>
        <v/>
      </c>
      <c r="D20" s="24" t="str">
        <f t="shared" si="2"/>
        <v/>
      </c>
      <c r="E20" s="13"/>
      <c r="F20" s="9" t="str">
        <f t="shared" si="1"/>
        <v/>
      </c>
      <c r="G20" s="13" t="str">
        <f t="shared" si="3"/>
        <v/>
      </c>
      <c r="H20" s="13"/>
      <c r="I20" s="13"/>
      <c r="J20" s="13"/>
      <c r="K20" s="13"/>
      <c r="L20" s="13"/>
      <c r="M20" s="14"/>
      <c r="N20" s="13"/>
    </row>
    <row r="21" spans="1:14" ht="36" customHeight="1" x14ac:dyDescent="0.2">
      <c r="A21" s="3">
        <v>16</v>
      </c>
      <c r="B21" s="23" t="str">
        <f t="shared" si="4"/>
        <v/>
      </c>
      <c r="C21" s="23" t="str">
        <f t="shared" si="5"/>
        <v/>
      </c>
      <c r="D21" s="24" t="str">
        <f t="shared" si="2"/>
        <v/>
      </c>
      <c r="E21" s="13"/>
      <c r="F21" s="9" t="str">
        <f t="shared" si="1"/>
        <v/>
      </c>
      <c r="G21" s="13" t="str">
        <f t="shared" si="3"/>
        <v/>
      </c>
      <c r="H21" s="13"/>
      <c r="I21" s="13"/>
      <c r="J21" s="13"/>
      <c r="K21" s="13"/>
      <c r="L21" s="13"/>
      <c r="M21" s="14"/>
      <c r="N21" s="13"/>
    </row>
    <row r="22" spans="1:14" ht="36" customHeight="1" x14ac:dyDescent="0.2">
      <c r="A22" s="3">
        <v>17</v>
      </c>
      <c r="B22" s="23" t="str">
        <f t="shared" si="4"/>
        <v/>
      </c>
      <c r="C22" s="23" t="str">
        <f t="shared" si="5"/>
        <v/>
      </c>
      <c r="D22" s="24" t="str">
        <f t="shared" si="2"/>
        <v/>
      </c>
      <c r="E22" s="13"/>
      <c r="F22" s="9" t="str">
        <f t="shared" si="1"/>
        <v/>
      </c>
      <c r="G22" s="13" t="str">
        <f t="shared" si="3"/>
        <v/>
      </c>
      <c r="H22" s="13"/>
      <c r="I22" s="13"/>
      <c r="J22" s="13"/>
      <c r="K22" s="13"/>
      <c r="L22" s="13"/>
      <c r="M22" s="14"/>
      <c r="N22" s="13"/>
    </row>
    <row r="23" spans="1:14" ht="36" customHeight="1" x14ac:dyDescent="0.2">
      <c r="A23" s="3">
        <v>18</v>
      </c>
      <c r="B23" s="23" t="str">
        <f t="shared" si="4"/>
        <v/>
      </c>
      <c r="C23" s="23" t="str">
        <f t="shared" si="5"/>
        <v/>
      </c>
      <c r="D23" s="24" t="str">
        <f t="shared" si="2"/>
        <v/>
      </c>
      <c r="E23" s="13"/>
      <c r="F23" s="9" t="str">
        <f t="shared" si="1"/>
        <v/>
      </c>
      <c r="G23" s="13" t="str">
        <f t="shared" si="3"/>
        <v/>
      </c>
      <c r="H23" s="13"/>
      <c r="I23" s="13"/>
      <c r="J23" s="13"/>
      <c r="K23" s="13"/>
      <c r="L23" s="13"/>
      <c r="M23" s="14"/>
      <c r="N23" s="13"/>
    </row>
    <row r="24" spans="1:14" ht="36" customHeight="1" x14ac:dyDescent="0.2">
      <c r="A24" s="3">
        <v>19</v>
      </c>
      <c r="B24" s="23" t="str">
        <f t="shared" si="4"/>
        <v/>
      </c>
      <c r="C24" s="23" t="str">
        <f t="shared" si="5"/>
        <v/>
      </c>
      <c r="D24" s="24" t="str">
        <f t="shared" si="2"/>
        <v/>
      </c>
      <c r="E24" s="13"/>
      <c r="F24" s="9" t="str">
        <f t="shared" si="1"/>
        <v/>
      </c>
      <c r="G24" s="13" t="str">
        <f t="shared" si="3"/>
        <v/>
      </c>
      <c r="H24" s="13"/>
      <c r="I24" s="13"/>
      <c r="J24" s="13"/>
      <c r="K24" s="13"/>
      <c r="L24" s="13"/>
      <c r="M24" s="14"/>
      <c r="N24" s="13"/>
    </row>
    <row r="25" spans="1:14" ht="36" customHeight="1" x14ac:dyDescent="0.2">
      <c r="A25" s="3">
        <v>20</v>
      </c>
      <c r="B25" s="23" t="str">
        <f t="shared" si="4"/>
        <v/>
      </c>
      <c r="C25" s="23" t="str">
        <f t="shared" si="5"/>
        <v/>
      </c>
      <c r="D25" s="24" t="str">
        <f t="shared" si="2"/>
        <v/>
      </c>
      <c r="E25" s="13"/>
      <c r="F25" s="9" t="str">
        <f t="shared" si="1"/>
        <v/>
      </c>
      <c r="G25" s="13" t="str">
        <f t="shared" si="3"/>
        <v/>
      </c>
      <c r="H25" s="13"/>
      <c r="I25" s="13"/>
      <c r="J25" s="13"/>
      <c r="K25" s="13"/>
      <c r="L25" s="13"/>
      <c r="M25" s="14"/>
      <c r="N25" s="13"/>
    </row>
    <row r="26" spans="1:14" ht="21" customHeight="1" x14ac:dyDescent="0.2"/>
    <row r="27" spans="1:14" ht="21" customHeight="1" x14ac:dyDescent="0.2"/>
    <row r="28" spans="1:14" ht="18.600000000000001" customHeight="1" x14ac:dyDescent="0.2"/>
  </sheetData>
  <sheetProtection sheet="1" objects="1" scenarios="1" selectLockedCells="1"/>
  <mergeCells count="4">
    <mergeCell ref="A2:N2"/>
    <mergeCell ref="A3:N3"/>
    <mergeCell ref="A1:N1"/>
    <mergeCell ref="O9:P9"/>
  </mergeCells>
  <phoneticPr fontId="20"/>
  <conditionalFormatting sqref="B6:C6">
    <cfRule type="cellIs" dxfId="15" priority="6" operator="equal">
      <formula>""</formula>
    </cfRule>
  </conditionalFormatting>
  <conditionalFormatting sqref="B6:N25">
    <cfRule type="expression" dxfId="14" priority="1">
      <formula>$P$10="入力完了"</formula>
    </cfRule>
  </conditionalFormatting>
  <conditionalFormatting sqref="E6 G6:M6">
    <cfRule type="cellIs" dxfId="13" priority="3" operator="equal">
      <formula>""</formula>
    </cfRule>
  </conditionalFormatting>
  <conditionalFormatting sqref="E6:E25 G6:N25">
    <cfRule type="cellIs" dxfId="12" priority="5" operator="equal">
      <formula>""</formula>
    </cfRule>
  </conditionalFormatting>
  <conditionalFormatting sqref="P2:P3">
    <cfRule type="cellIs" dxfId="11" priority="4" operator="equal">
      <formula>""</formula>
    </cfRule>
  </conditionalFormatting>
  <conditionalFormatting sqref="P10">
    <cfRule type="cellIs" dxfId="10" priority="2" operator="equal">
      <formula>"　　　"</formula>
    </cfRule>
  </conditionalFormatting>
  <dataValidations count="8">
    <dataValidation type="list" allowBlank="1" showInputMessage="1" showErrorMessage="1" sqref="H6:H25" xr:uid="{00000000-0002-0000-0000-000001000000}">
      <formula1>"１年,２年,３年,４年,５年,６年,"</formula1>
    </dataValidation>
    <dataValidation allowBlank="1" showErrorMessage="1" prompt="_x000a__x000a_" sqref="P3:P4" xr:uid="{5F8F0060-980B-4ED7-AFFF-6E32BBBD7F4E}"/>
    <dataValidation allowBlank="1" showInputMessage="1" showErrorMessage="1" prompt="「氏」と「名」の間は全角１マスあけてください_x000a_" sqref="I6:J25" xr:uid="{3D4616DC-2B24-4C3E-99B4-783D9CA529A9}"/>
    <dataValidation allowBlank="1" showInputMessage="1" showErrorMessage="1" prompt="「本体」「出品カード」と一致するように正確に記入してください_x000a_※「ひらがな・カタカナ・漢字」「漢数字・算用数字」「ローマ字の大文字・小文字」_x000a_　「！」「？」「スペース」など細かい部分も一致させてください" sqref="E6:E25" xr:uid="{480DB3A0-AB95-4E83-80E4-4651D3264911}"/>
    <dataValidation allowBlank="1" showInputMessage="1" showErrorMessage="1" prompt="ない場合は「なし」と記入してください" sqref="L6:M25" xr:uid="{06AC2C7E-BBF5-45C8-BEF3-9C3C9895F492}"/>
    <dataValidation type="list" allowBlank="1" showInputMessage="1" showErrorMessage="1" sqref="C6" xr:uid="{4043ACE8-9261-45B3-8ACE-05E7A3384D0E}">
      <formula1>"小学校,中学校,高等学校,特別支援学校,高等専門学校"</formula1>
    </dataValidation>
    <dataValidation type="list" allowBlank="1" showInputMessage="1" showErrorMessage="1" sqref="B6" xr:uid="{8F1B5263-61A6-4B3B-A579-B9A62FDCE960}">
      <formula1>"国立,公立,私立"</formula1>
    </dataValidation>
    <dataValidation type="list" allowBlank="1" showInputMessage="1" showErrorMessage="1" sqref="P10" xr:uid="{F58C7611-E308-4B9C-A535-7CEE14FFF53A}">
      <formula1>"　　　,入力完了"</formula1>
    </dataValidation>
  </dataValidations>
  <pageMargins left="0.59055118110236227" right="0.59055118110236227" top="0.39370078740157483" bottom="0.39370078740157483" header="0" footer="0"/>
  <pageSetup paperSize="9" scale="88" orientation="landscape" r:id="rId1"/>
  <headerFooter alignWithMargins="0"/>
  <ignoredErrors>
    <ignoredError sqref="F8:F25 G13:G2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15BB1-359E-43DE-8175-04206AD32627}">
  <sheetPr>
    <tabColor rgb="FFFFFF00"/>
  </sheetPr>
  <dimension ref="A1:Q29"/>
  <sheetViews>
    <sheetView tabSelected="1" zoomScaleNormal="100" zoomScaleSheetLayoutView="100" workbookViewId="0">
      <selection activeCell="G12" sqref="G12"/>
    </sheetView>
  </sheetViews>
  <sheetFormatPr defaultColWidth="9" defaultRowHeight="12" x14ac:dyDescent="0.2"/>
  <cols>
    <col min="1" max="1" width="4.44140625" style="1" customWidth="1"/>
    <col min="2" max="2" width="6.33203125" style="2" customWidth="1"/>
    <col min="3" max="3" width="5.33203125" style="1" customWidth="1"/>
    <col min="4" max="4" width="4.77734375" style="1" customWidth="1"/>
    <col min="5" max="5" width="20.77734375" style="1" customWidth="1"/>
    <col min="6" max="7" width="21" style="1" customWidth="1"/>
    <col min="8" max="8" width="4.88671875" style="1" customWidth="1"/>
    <col min="9" max="9" width="16.21875" style="1" customWidth="1"/>
    <col min="10" max="10" width="14.6640625" style="1" customWidth="1"/>
    <col min="11" max="11" width="6.33203125" style="1" customWidth="1"/>
    <col min="12" max="12" width="13.44140625" style="1" customWidth="1"/>
    <col min="13" max="14" width="14.77734375" style="1" customWidth="1"/>
    <col min="15" max="15" width="12.109375" style="1" customWidth="1"/>
    <col min="16" max="16" width="34.109375" style="1" customWidth="1"/>
    <col min="17" max="17" width="12" style="1" customWidth="1"/>
    <col min="18" max="16384" width="9" style="1"/>
  </cols>
  <sheetData>
    <row r="1" spans="1:17" ht="30" customHeight="1" x14ac:dyDescent="0.2">
      <c r="A1" s="34" t="s">
        <v>53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8" t="s">
        <v>43</v>
      </c>
      <c r="P1" s="17"/>
    </row>
    <row r="2" spans="1:17" ht="24" customHeight="1" x14ac:dyDescent="0.2">
      <c r="A2" s="32" t="str">
        <f>"　　　　　　　　　　　　　　　　　　論文として下記の　"&amp;COUNTA(E6:E25)&amp;"点を推薦します。　　　　　　　　　　　　　　　　　　　　　 学校名　　"&amp;P2&amp;"　　　　　　搬入者氏名　　"&amp;P3</f>
        <v>　　　　　　　　　　　　　　　　　　論文として下記の　0点を推薦します。　　　　　　　　　　　　　　　　　　　　　 学校名　　　　　　　　搬入者氏名　　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9" t="s">
        <v>47</v>
      </c>
      <c r="P2" s="20"/>
      <c r="Q2" s="21" t="str">
        <f>IF(P2="","必ず入力してください","")</f>
        <v>必ず入力してください</v>
      </c>
    </row>
    <row r="3" spans="1:17" ht="24" customHeight="1" x14ac:dyDescent="0.2">
      <c r="A3" s="38" t="s">
        <v>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19" t="s">
        <v>37</v>
      </c>
      <c r="P3" s="20"/>
      <c r="Q3" s="21" t="str">
        <f t="shared" ref="Q3" si="0">IF(P3="","必ず入力してください","")</f>
        <v>必ず入力してください</v>
      </c>
    </row>
    <row r="4" spans="1:17" s="42" customFormat="1" ht="18.600000000000001" customHeight="1" x14ac:dyDescent="0.2">
      <c r="A4" s="46"/>
      <c r="B4" s="47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5"/>
      <c r="P4" s="45"/>
    </row>
    <row r="5" spans="1:17" s="2" customFormat="1" ht="24" customHeight="1" x14ac:dyDescent="0.2">
      <c r="A5" s="15" t="s">
        <v>41</v>
      </c>
      <c r="B5" s="15" t="s">
        <v>45</v>
      </c>
      <c r="C5" s="15" t="s">
        <v>1</v>
      </c>
      <c r="D5" s="15" t="s">
        <v>2</v>
      </c>
      <c r="E5" s="15" t="s">
        <v>9</v>
      </c>
      <c r="F5" s="15" t="s">
        <v>3</v>
      </c>
      <c r="G5" s="15" t="s">
        <v>33</v>
      </c>
      <c r="H5" s="15" t="s">
        <v>4</v>
      </c>
      <c r="I5" s="15" t="s">
        <v>5</v>
      </c>
      <c r="J5" s="15" t="s">
        <v>44</v>
      </c>
      <c r="K5" s="15" t="s">
        <v>10</v>
      </c>
      <c r="L5" s="15" t="s">
        <v>11</v>
      </c>
      <c r="M5" s="16" t="s">
        <v>7</v>
      </c>
      <c r="N5" s="15" t="s">
        <v>38</v>
      </c>
      <c r="O5" s="22"/>
      <c r="P5" s="44"/>
      <c r="Q5" s="21"/>
    </row>
    <row r="6" spans="1:17" ht="36" customHeight="1" x14ac:dyDescent="0.2">
      <c r="A6" s="3">
        <v>1</v>
      </c>
      <c r="B6" s="29"/>
      <c r="C6" s="29"/>
      <c r="D6" s="24"/>
      <c r="E6" s="13"/>
      <c r="F6" s="9" t="str">
        <f t="shared" ref="F6:F25" si="1">IF(E6="","",$P$2)</f>
        <v/>
      </c>
      <c r="G6" s="13"/>
      <c r="H6" s="13"/>
      <c r="I6" s="13"/>
      <c r="J6" s="13"/>
      <c r="K6" s="13"/>
      <c r="L6" s="13"/>
      <c r="M6" s="14"/>
      <c r="N6" s="13"/>
      <c r="O6" s="22"/>
      <c r="P6" s="30" t="s">
        <v>63</v>
      </c>
      <c r="Q6" s="21"/>
    </row>
    <row r="7" spans="1:17" ht="36" customHeight="1" x14ac:dyDescent="0.2">
      <c r="A7" s="3">
        <v>2</v>
      </c>
      <c r="B7" s="23" t="str">
        <f>IF(E7="","",$B$6)</f>
        <v/>
      </c>
      <c r="C7" s="23" t="str">
        <f>IF(E7="","",$C$6)</f>
        <v/>
      </c>
      <c r="D7" s="24" t="str">
        <f t="shared" ref="D7:D25" si="2">IF(E7="","","作品")</f>
        <v/>
      </c>
      <c r="E7" s="13"/>
      <c r="F7" s="9" t="str">
        <f t="shared" si="1"/>
        <v/>
      </c>
      <c r="G7" s="13" t="str">
        <f t="shared" ref="G7:G25" si="3">IF(E7="","",$G$6)</f>
        <v/>
      </c>
      <c r="H7" s="13"/>
      <c r="I7" s="13"/>
      <c r="J7" s="13"/>
      <c r="K7" s="13"/>
      <c r="L7" s="13"/>
      <c r="M7" s="14"/>
      <c r="N7" s="13"/>
      <c r="O7" s="22"/>
      <c r="P7" s="30" t="s">
        <v>64</v>
      </c>
      <c r="Q7" s="21"/>
    </row>
    <row r="8" spans="1:17" ht="36" customHeight="1" x14ac:dyDescent="0.2">
      <c r="A8" s="3">
        <v>3</v>
      </c>
      <c r="B8" s="23" t="str">
        <f t="shared" ref="B8:B25" si="4">IF(E8="","",$B$6)</f>
        <v/>
      </c>
      <c r="C8" s="23" t="str">
        <f t="shared" ref="C8:C25" si="5">IF(E8="","",$C$6)</f>
        <v/>
      </c>
      <c r="D8" s="24" t="str">
        <f t="shared" si="2"/>
        <v/>
      </c>
      <c r="E8" s="13"/>
      <c r="F8" s="9" t="str">
        <f t="shared" si="1"/>
        <v/>
      </c>
      <c r="G8" s="13" t="str">
        <f t="shared" si="3"/>
        <v/>
      </c>
      <c r="H8" s="13"/>
      <c r="I8" s="13"/>
      <c r="J8" s="13"/>
      <c r="K8" s="13"/>
      <c r="L8" s="13"/>
      <c r="M8" s="14"/>
      <c r="N8" s="13"/>
      <c r="O8" s="22"/>
      <c r="P8" s="30" t="s">
        <v>65</v>
      </c>
      <c r="Q8" s="21"/>
    </row>
    <row r="9" spans="1:17" ht="36" customHeight="1" thickBot="1" x14ac:dyDescent="0.25">
      <c r="A9" s="3">
        <v>4</v>
      </c>
      <c r="B9" s="23" t="str">
        <f t="shared" si="4"/>
        <v/>
      </c>
      <c r="C9" s="23" t="str">
        <f t="shared" si="5"/>
        <v/>
      </c>
      <c r="D9" s="24" t="str">
        <f t="shared" si="2"/>
        <v/>
      </c>
      <c r="E9" s="13"/>
      <c r="F9" s="9" t="str">
        <f t="shared" si="1"/>
        <v/>
      </c>
      <c r="G9" s="13" t="str">
        <f t="shared" si="3"/>
        <v/>
      </c>
      <c r="H9" s="13"/>
      <c r="I9" s="13"/>
      <c r="J9" s="13"/>
      <c r="K9" s="13"/>
      <c r="L9" s="13"/>
      <c r="M9" s="14"/>
      <c r="N9" s="13"/>
      <c r="O9" s="36" t="s">
        <v>66</v>
      </c>
      <c r="P9" s="37"/>
    </row>
    <row r="10" spans="1:17" ht="36" customHeight="1" thickTop="1" thickBot="1" x14ac:dyDescent="0.25">
      <c r="A10" s="3">
        <v>5</v>
      </c>
      <c r="B10" s="23" t="str">
        <f t="shared" si="4"/>
        <v/>
      </c>
      <c r="C10" s="23" t="str">
        <f t="shared" si="5"/>
        <v/>
      </c>
      <c r="D10" s="24" t="str">
        <f t="shared" si="2"/>
        <v/>
      </c>
      <c r="E10" s="13"/>
      <c r="F10" s="9" t="str">
        <f t="shared" si="1"/>
        <v/>
      </c>
      <c r="G10" s="13" t="str">
        <f t="shared" si="3"/>
        <v/>
      </c>
      <c r="H10" s="13"/>
      <c r="I10" s="13"/>
      <c r="J10" s="13"/>
      <c r="K10" s="13"/>
      <c r="L10" s="13"/>
      <c r="M10" s="14"/>
      <c r="N10" s="13"/>
      <c r="P10" s="31" t="s">
        <v>67</v>
      </c>
    </row>
    <row r="11" spans="1:17" ht="36" customHeight="1" thickTop="1" x14ac:dyDescent="0.2">
      <c r="A11" s="3">
        <v>6</v>
      </c>
      <c r="B11" s="23" t="str">
        <f t="shared" si="4"/>
        <v/>
      </c>
      <c r="C11" s="23" t="str">
        <f t="shared" si="5"/>
        <v/>
      </c>
      <c r="D11" s="24" t="str">
        <f t="shared" si="2"/>
        <v/>
      </c>
      <c r="E11" s="13"/>
      <c r="F11" s="9" t="str">
        <f t="shared" si="1"/>
        <v/>
      </c>
      <c r="G11" s="13" t="str">
        <f t="shared" si="3"/>
        <v/>
      </c>
      <c r="H11" s="13"/>
      <c r="I11" s="13"/>
      <c r="J11" s="13"/>
      <c r="K11" s="13"/>
      <c r="L11" s="13"/>
      <c r="M11" s="14"/>
      <c r="N11" s="13"/>
    </row>
    <row r="12" spans="1:17" ht="36" customHeight="1" x14ac:dyDescent="0.2">
      <c r="A12" s="3">
        <v>7</v>
      </c>
      <c r="B12" s="23" t="str">
        <f t="shared" si="4"/>
        <v/>
      </c>
      <c r="C12" s="23" t="str">
        <f t="shared" si="5"/>
        <v/>
      </c>
      <c r="D12" s="24" t="str">
        <f t="shared" si="2"/>
        <v/>
      </c>
      <c r="E12" s="13"/>
      <c r="F12" s="9" t="str">
        <f t="shared" si="1"/>
        <v/>
      </c>
      <c r="G12" s="13" t="str">
        <f t="shared" si="3"/>
        <v/>
      </c>
      <c r="H12" s="13"/>
      <c r="I12" s="13"/>
      <c r="J12" s="13"/>
      <c r="K12" s="13"/>
      <c r="L12" s="13"/>
      <c r="M12" s="14"/>
      <c r="N12" s="13"/>
    </row>
    <row r="13" spans="1:17" ht="36" customHeight="1" x14ac:dyDescent="0.2">
      <c r="A13" s="3">
        <v>8</v>
      </c>
      <c r="B13" s="23" t="str">
        <f t="shared" si="4"/>
        <v/>
      </c>
      <c r="C13" s="23" t="str">
        <f t="shared" si="5"/>
        <v/>
      </c>
      <c r="D13" s="24" t="str">
        <f t="shared" si="2"/>
        <v/>
      </c>
      <c r="E13" s="13"/>
      <c r="F13" s="9" t="str">
        <f t="shared" si="1"/>
        <v/>
      </c>
      <c r="G13" s="13" t="str">
        <f t="shared" si="3"/>
        <v/>
      </c>
      <c r="H13" s="13"/>
      <c r="I13" s="13"/>
      <c r="J13" s="13"/>
      <c r="K13" s="13"/>
      <c r="L13" s="13"/>
      <c r="M13" s="14"/>
      <c r="N13" s="13"/>
    </row>
    <row r="14" spans="1:17" ht="36" customHeight="1" x14ac:dyDescent="0.2">
      <c r="A14" s="3">
        <v>9</v>
      </c>
      <c r="B14" s="23" t="str">
        <f t="shared" si="4"/>
        <v/>
      </c>
      <c r="C14" s="23" t="str">
        <f t="shared" si="5"/>
        <v/>
      </c>
      <c r="D14" s="24" t="str">
        <f t="shared" si="2"/>
        <v/>
      </c>
      <c r="E14" s="13"/>
      <c r="F14" s="9" t="str">
        <f t="shared" si="1"/>
        <v/>
      </c>
      <c r="G14" s="13" t="str">
        <f t="shared" si="3"/>
        <v/>
      </c>
      <c r="H14" s="13"/>
      <c r="I14" s="13"/>
      <c r="J14" s="13"/>
      <c r="K14" s="13"/>
      <c r="L14" s="13"/>
      <c r="M14" s="14"/>
      <c r="N14" s="13"/>
    </row>
    <row r="15" spans="1:17" ht="36" customHeight="1" x14ac:dyDescent="0.2">
      <c r="A15" s="3">
        <v>10</v>
      </c>
      <c r="B15" s="23" t="str">
        <f t="shared" si="4"/>
        <v/>
      </c>
      <c r="C15" s="23" t="str">
        <f t="shared" si="5"/>
        <v/>
      </c>
      <c r="D15" s="24" t="str">
        <f t="shared" si="2"/>
        <v/>
      </c>
      <c r="E15" s="13"/>
      <c r="F15" s="9" t="str">
        <f t="shared" si="1"/>
        <v/>
      </c>
      <c r="G15" s="13" t="str">
        <f t="shared" si="3"/>
        <v/>
      </c>
      <c r="H15" s="13"/>
      <c r="I15" s="13"/>
      <c r="J15" s="13"/>
      <c r="K15" s="13"/>
      <c r="L15" s="13"/>
      <c r="M15" s="14"/>
      <c r="N15" s="13"/>
    </row>
    <row r="16" spans="1:17" ht="36" customHeight="1" x14ac:dyDescent="0.2">
      <c r="A16" s="3">
        <v>11</v>
      </c>
      <c r="B16" s="23" t="str">
        <f t="shared" si="4"/>
        <v/>
      </c>
      <c r="C16" s="23" t="str">
        <f t="shared" si="5"/>
        <v/>
      </c>
      <c r="D16" s="24" t="str">
        <f t="shared" si="2"/>
        <v/>
      </c>
      <c r="E16" s="13"/>
      <c r="F16" s="9" t="str">
        <f t="shared" si="1"/>
        <v/>
      </c>
      <c r="G16" s="13" t="str">
        <f t="shared" si="3"/>
        <v/>
      </c>
      <c r="H16" s="13"/>
      <c r="I16" s="13"/>
      <c r="J16" s="13"/>
      <c r="K16" s="13"/>
      <c r="L16" s="13"/>
      <c r="M16" s="14"/>
      <c r="N16" s="13"/>
    </row>
    <row r="17" spans="1:14" ht="36" customHeight="1" x14ac:dyDescent="0.2">
      <c r="A17" s="3">
        <v>12</v>
      </c>
      <c r="B17" s="23" t="str">
        <f t="shared" si="4"/>
        <v/>
      </c>
      <c r="C17" s="23" t="str">
        <f t="shared" si="5"/>
        <v/>
      </c>
      <c r="D17" s="24" t="str">
        <f t="shared" si="2"/>
        <v/>
      </c>
      <c r="E17" s="13"/>
      <c r="F17" s="9" t="str">
        <f t="shared" si="1"/>
        <v/>
      </c>
      <c r="G17" s="13" t="str">
        <f t="shared" si="3"/>
        <v/>
      </c>
      <c r="H17" s="13"/>
      <c r="I17" s="13"/>
      <c r="J17" s="13"/>
      <c r="K17" s="13"/>
      <c r="L17" s="13"/>
      <c r="M17" s="14"/>
      <c r="N17" s="13"/>
    </row>
    <row r="18" spans="1:14" ht="36" customHeight="1" x14ac:dyDescent="0.2">
      <c r="A18" s="3">
        <v>13</v>
      </c>
      <c r="B18" s="23" t="str">
        <f t="shared" si="4"/>
        <v/>
      </c>
      <c r="C18" s="23" t="str">
        <f t="shared" si="5"/>
        <v/>
      </c>
      <c r="D18" s="24" t="str">
        <f t="shared" si="2"/>
        <v/>
      </c>
      <c r="E18" s="13"/>
      <c r="F18" s="9" t="str">
        <f t="shared" si="1"/>
        <v/>
      </c>
      <c r="G18" s="13" t="str">
        <f t="shared" si="3"/>
        <v/>
      </c>
      <c r="H18" s="13"/>
      <c r="I18" s="13"/>
      <c r="J18" s="13"/>
      <c r="K18" s="13"/>
      <c r="L18" s="13"/>
      <c r="M18" s="14"/>
      <c r="N18" s="13"/>
    </row>
    <row r="19" spans="1:14" ht="36" customHeight="1" x14ac:dyDescent="0.2">
      <c r="A19" s="3">
        <v>14</v>
      </c>
      <c r="B19" s="23" t="str">
        <f t="shared" si="4"/>
        <v/>
      </c>
      <c r="C19" s="23" t="str">
        <f t="shared" si="5"/>
        <v/>
      </c>
      <c r="D19" s="24" t="str">
        <f t="shared" si="2"/>
        <v/>
      </c>
      <c r="E19" s="13"/>
      <c r="F19" s="9" t="str">
        <f t="shared" si="1"/>
        <v/>
      </c>
      <c r="G19" s="13" t="str">
        <f t="shared" si="3"/>
        <v/>
      </c>
      <c r="H19" s="13"/>
      <c r="I19" s="13"/>
      <c r="J19" s="13"/>
      <c r="K19" s="13"/>
      <c r="L19" s="13"/>
      <c r="M19" s="14"/>
      <c r="N19" s="13"/>
    </row>
    <row r="20" spans="1:14" ht="36" customHeight="1" x14ac:dyDescent="0.2">
      <c r="A20" s="3">
        <v>15</v>
      </c>
      <c r="B20" s="23" t="str">
        <f t="shared" si="4"/>
        <v/>
      </c>
      <c r="C20" s="23" t="str">
        <f t="shared" si="5"/>
        <v/>
      </c>
      <c r="D20" s="24" t="str">
        <f t="shared" si="2"/>
        <v/>
      </c>
      <c r="E20" s="13"/>
      <c r="F20" s="9" t="str">
        <f t="shared" si="1"/>
        <v/>
      </c>
      <c r="G20" s="13" t="str">
        <f t="shared" si="3"/>
        <v/>
      </c>
      <c r="H20" s="13"/>
      <c r="I20" s="13"/>
      <c r="J20" s="13"/>
      <c r="K20" s="13"/>
      <c r="L20" s="13"/>
      <c r="M20" s="14"/>
      <c r="N20" s="13"/>
    </row>
    <row r="21" spans="1:14" ht="36" customHeight="1" x14ac:dyDescent="0.2">
      <c r="A21" s="3">
        <v>16</v>
      </c>
      <c r="B21" s="23" t="str">
        <f t="shared" si="4"/>
        <v/>
      </c>
      <c r="C21" s="23" t="str">
        <f t="shared" si="5"/>
        <v/>
      </c>
      <c r="D21" s="24" t="str">
        <f t="shared" si="2"/>
        <v/>
      </c>
      <c r="E21" s="13"/>
      <c r="F21" s="9" t="str">
        <f t="shared" si="1"/>
        <v/>
      </c>
      <c r="G21" s="13" t="str">
        <f t="shared" si="3"/>
        <v/>
      </c>
      <c r="H21" s="13"/>
      <c r="I21" s="13"/>
      <c r="J21" s="13"/>
      <c r="K21" s="13"/>
      <c r="L21" s="13"/>
      <c r="M21" s="14"/>
      <c r="N21" s="13"/>
    </row>
    <row r="22" spans="1:14" ht="36" customHeight="1" x14ac:dyDescent="0.2">
      <c r="A22" s="3">
        <v>17</v>
      </c>
      <c r="B22" s="23" t="str">
        <f t="shared" si="4"/>
        <v/>
      </c>
      <c r="C22" s="23" t="str">
        <f t="shared" si="5"/>
        <v/>
      </c>
      <c r="D22" s="24" t="str">
        <f t="shared" si="2"/>
        <v/>
      </c>
      <c r="E22" s="13"/>
      <c r="F22" s="9" t="str">
        <f t="shared" si="1"/>
        <v/>
      </c>
      <c r="G22" s="13" t="str">
        <f t="shared" si="3"/>
        <v/>
      </c>
      <c r="H22" s="13"/>
      <c r="I22" s="13"/>
      <c r="J22" s="13"/>
      <c r="K22" s="13"/>
      <c r="L22" s="13"/>
      <c r="M22" s="14"/>
      <c r="N22" s="13"/>
    </row>
    <row r="23" spans="1:14" ht="36" customHeight="1" x14ac:dyDescent="0.2">
      <c r="A23" s="3">
        <v>18</v>
      </c>
      <c r="B23" s="23" t="str">
        <f t="shared" si="4"/>
        <v/>
      </c>
      <c r="C23" s="23" t="str">
        <f t="shared" si="5"/>
        <v/>
      </c>
      <c r="D23" s="24" t="str">
        <f t="shared" si="2"/>
        <v/>
      </c>
      <c r="E23" s="13"/>
      <c r="F23" s="9" t="str">
        <f t="shared" si="1"/>
        <v/>
      </c>
      <c r="G23" s="13" t="str">
        <f t="shared" si="3"/>
        <v/>
      </c>
      <c r="H23" s="13"/>
      <c r="I23" s="13"/>
      <c r="J23" s="13"/>
      <c r="K23" s="13"/>
      <c r="L23" s="13"/>
      <c r="M23" s="14"/>
      <c r="N23" s="13"/>
    </row>
    <row r="24" spans="1:14" ht="36" customHeight="1" x14ac:dyDescent="0.2">
      <c r="A24" s="3">
        <v>19</v>
      </c>
      <c r="B24" s="23" t="str">
        <f t="shared" si="4"/>
        <v/>
      </c>
      <c r="C24" s="23" t="str">
        <f t="shared" si="5"/>
        <v/>
      </c>
      <c r="D24" s="24" t="str">
        <f t="shared" si="2"/>
        <v/>
      </c>
      <c r="E24" s="13"/>
      <c r="F24" s="9" t="str">
        <f t="shared" si="1"/>
        <v/>
      </c>
      <c r="G24" s="13" t="str">
        <f t="shared" si="3"/>
        <v/>
      </c>
      <c r="H24" s="13"/>
      <c r="I24" s="13"/>
      <c r="J24" s="13"/>
      <c r="K24" s="13"/>
      <c r="L24" s="13"/>
      <c r="M24" s="14"/>
      <c r="N24" s="13"/>
    </row>
    <row r="25" spans="1:14" ht="36" customHeight="1" x14ac:dyDescent="0.2">
      <c r="A25" s="3">
        <v>20</v>
      </c>
      <c r="B25" s="23" t="str">
        <f t="shared" si="4"/>
        <v/>
      </c>
      <c r="C25" s="23" t="str">
        <f t="shared" si="5"/>
        <v/>
      </c>
      <c r="D25" s="24" t="str">
        <f t="shared" si="2"/>
        <v/>
      </c>
      <c r="E25" s="13"/>
      <c r="F25" s="9" t="str">
        <f t="shared" si="1"/>
        <v/>
      </c>
      <c r="G25" s="13" t="str">
        <f t="shared" si="3"/>
        <v/>
      </c>
      <c r="H25" s="13"/>
      <c r="I25" s="13"/>
      <c r="J25" s="13"/>
      <c r="K25" s="13"/>
      <c r="L25" s="13"/>
      <c r="M25" s="14"/>
      <c r="N25" s="13"/>
    </row>
    <row r="26" spans="1:14" ht="21" customHeight="1" x14ac:dyDescent="0.2"/>
    <row r="27" spans="1:14" ht="21" customHeight="1" x14ac:dyDescent="0.2"/>
    <row r="28" spans="1:14" ht="18.600000000000001" customHeight="1" x14ac:dyDescent="0.2"/>
    <row r="29" spans="1:14" ht="18.600000000000001" customHeight="1" x14ac:dyDescent="0.2"/>
  </sheetData>
  <sheetProtection sheet="1" objects="1" scenarios="1" selectLockedCells="1"/>
  <mergeCells count="4">
    <mergeCell ref="A1:N1"/>
    <mergeCell ref="A2:N2"/>
    <mergeCell ref="A3:N3"/>
    <mergeCell ref="O9:P9"/>
  </mergeCells>
  <phoneticPr fontId="20"/>
  <conditionalFormatting sqref="B6:C6">
    <cfRule type="cellIs" dxfId="9" priority="6" operator="equal">
      <formula>""</formula>
    </cfRule>
  </conditionalFormatting>
  <conditionalFormatting sqref="B6:N25">
    <cfRule type="expression" dxfId="8" priority="3">
      <formula>$P$10="入力完了"</formula>
    </cfRule>
  </conditionalFormatting>
  <conditionalFormatting sqref="E6 G6:M6">
    <cfRule type="cellIs" dxfId="7" priority="4" operator="equal">
      <formula>""</formula>
    </cfRule>
  </conditionalFormatting>
  <conditionalFormatting sqref="E6:E25 G6:N25">
    <cfRule type="cellIs" dxfId="6" priority="5" operator="equal">
      <formula>""</formula>
    </cfRule>
  </conditionalFormatting>
  <conditionalFormatting sqref="P2:P3">
    <cfRule type="cellIs" dxfId="5" priority="2" operator="equal">
      <formula>""</formula>
    </cfRule>
  </conditionalFormatting>
  <conditionalFormatting sqref="P10">
    <cfRule type="cellIs" dxfId="4" priority="1" operator="equal">
      <formula>"　　　"</formula>
    </cfRule>
  </conditionalFormatting>
  <dataValidations count="8">
    <dataValidation allowBlank="1" showErrorMessage="1" prompt="_x000a__x000a_" sqref="P3:P4" xr:uid="{B0F369F9-8FBF-4D84-B8CD-6840DDD99AD7}"/>
    <dataValidation type="list" allowBlank="1" showInputMessage="1" showErrorMessage="1" sqref="H6:H25" xr:uid="{E60DB551-BE2D-429D-96BF-D660281DFA93}">
      <formula1>"１年,２年,３年,４年,５年,６年,"</formula1>
    </dataValidation>
    <dataValidation allowBlank="1" showInputMessage="1" showErrorMessage="1" prompt="「本体」「出品カード」と一致するように正確に記入してください_x000a_※「ひらがな・カタカナ・漢字」「漢数字・算用数字」「ローマ字の大文字・小文字」_x000a_　「！」「？」「スペース」など細かい部分も一致させてください" sqref="E6:E25" xr:uid="{26BC0B13-3C69-465F-B371-566CA4C47C12}"/>
    <dataValidation allowBlank="1" showInputMessage="1" showErrorMessage="1" prompt="「氏」と「名」の間は全角１マスあけてください_x000a_" sqref="I6:J25" xr:uid="{C1AB97CA-4344-4388-8412-7D4BDAFF98CB}"/>
    <dataValidation allowBlank="1" showInputMessage="1" showErrorMessage="1" prompt="ない場合は「なし」と記入してください" sqref="L6:M25" xr:uid="{7A7DA2B8-C341-46F0-A2F0-43ECAB185C76}"/>
    <dataValidation type="list" allowBlank="1" showInputMessage="1" showErrorMessage="1" sqref="B6" xr:uid="{5200D0D9-4573-4311-8079-3DB5CCF473A0}">
      <formula1>"国立,公立,私立"</formula1>
    </dataValidation>
    <dataValidation type="list" allowBlank="1" showInputMessage="1" showErrorMessage="1" sqref="C6" xr:uid="{F9B41FC7-5674-4754-AB31-AB1B1C5CB295}">
      <formula1>"小学校,中学校,高等学校,特別支援学校,高等専門学校"</formula1>
    </dataValidation>
    <dataValidation type="list" allowBlank="1" showInputMessage="1" showErrorMessage="1" sqref="P10" xr:uid="{9B3F6679-B3C1-4B1E-9FD7-907485141C1D}">
      <formula1>"　　　,入力完了"</formula1>
    </dataValidation>
  </dataValidations>
  <pageMargins left="0.59055118110236227" right="0.59055118110236227" top="0.39370078740157483" bottom="0.39370078740157483" header="0" footer="0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P15"/>
  <sheetViews>
    <sheetView view="pageBreakPreview" zoomScale="87" zoomScaleNormal="100" zoomScaleSheetLayoutView="85" workbookViewId="0">
      <selection activeCell="O5" sqref="O5:P10"/>
    </sheetView>
  </sheetViews>
  <sheetFormatPr defaultColWidth="9" defaultRowHeight="12" x14ac:dyDescent="0.2"/>
  <cols>
    <col min="1" max="1" width="4.44140625" style="1" customWidth="1"/>
    <col min="2" max="3" width="6.33203125" style="1" customWidth="1"/>
    <col min="4" max="4" width="4.77734375" style="1" customWidth="1"/>
    <col min="5" max="5" width="20.77734375" style="1" customWidth="1"/>
    <col min="6" max="7" width="21" style="1" customWidth="1"/>
    <col min="8" max="8" width="4.88671875" style="1" customWidth="1"/>
    <col min="9" max="9" width="16.21875" style="1" customWidth="1"/>
    <col min="10" max="10" width="14.6640625" style="1" customWidth="1"/>
    <col min="11" max="11" width="6.33203125" style="1" customWidth="1"/>
    <col min="12" max="12" width="13.44140625" style="1" customWidth="1"/>
    <col min="13" max="13" width="12.44140625" style="1" customWidth="1"/>
    <col min="14" max="14" width="15.33203125" style="1" customWidth="1"/>
    <col min="15" max="15" width="19" style="1" customWidth="1"/>
    <col min="16" max="16" width="28.5546875" style="1" customWidth="1"/>
    <col min="17" max="16384" width="9" style="1"/>
  </cols>
  <sheetData>
    <row r="1" spans="1:16" ht="33" customHeight="1" x14ac:dyDescent="0.2">
      <c r="A1" s="34" t="s">
        <v>48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8" t="s">
        <v>43</v>
      </c>
      <c r="P1" s="17"/>
    </row>
    <row r="2" spans="1:16" ht="30" customHeight="1" x14ac:dyDescent="0.2">
      <c r="A2" s="32" t="s">
        <v>50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9" t="s">
        <v>47</v>
      </c>
      <c r="P2" s="20" t="s">
        <v>69</v>
      </c>
    </row>
    <row r="3" spans="1:16" ht="30" customHeight="1" x14ac:dyDescent="0.2">
      <c r="A3" s="38" t="s">
        <v>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40" t="s">
        <v>37</v>
      </c>
      <c r="P3" s="41" t="s">
        <v>70</v>
      </c>
    </row>
    <row r="4" spans="1:16" ht="20.399999999999999" customHeight="1" x14ac:dyDescent="0.2">
      <c r="A4" s="42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5"/>
      <c r="P4" s="45"/>
    </row>
    <row r="5" spans="1:16" s="2" customFormat="1" ht="24" customHeight="1" x14ac:dyDescent="0.2">
      <c r="A5" s="5" t="s">
        <v>0</v>
      </c>
      <c r="B5" s="5" t="s">
        <v>46</v>
      </c>
      <c r="C5" s="5" t="s">
        <v>1</v>
      </c>
      <c r="D5" s="5" t="s">
        <v>2</v>
      </c>
      <c r="E5" s="5" t="s">
        <v>13</v>
      </c>
      <c r="F5" s="5" t="s">
        <v>3</v>
      </c>
      <c r="G5" s="5" t="s">
        <v>34</v>
      </c>
      <c r="H5" s="5" t="s">
        <v>4</v>
      </c>
      <c r="I5" s="5" t="s">
        <v>5</v>
      </c>
      <c r="J5" s="5" t="s">
        <v>14</v>
      </c>
      <c r="K5" s="5" t="s">
        <v>6</v>
      </c>
      <c r="L5" s="5" t="s">
        <v>22</v>
      </c>
      <c r="M5" s="5" t="s">
        <v>23</v>
      </c>
      <c r="N5" s="8" t="s">
        <v>38</v>
      </c>
      <c r="O5" s="22"/>
      <c r="P5" s="44"/>
    </row>
    <row r="6" spans="1:16" ht="38.25" customHeight="1" x14ac:dyDescent="0.2">
      <c r="A6" s="3">
        <v>1</v>
      </c>
      <c r="B6" s="12" t="s">
        <v>49</v>
      </c>
      <c r="C6" s="12" t="s">
        <v>15</v>
      </c>
      <c r="D6" s="11" t="s">
        <v>8</v>
      </c>
      <c r="E6" s="6" t="s">
        <v>30</v>
      </c>
      <c r="F6" s="6" t="s">
        <v>16</v>
      </c>
      <c r="G6" s="6" t="s">
        <v>35</v>
      </c>
      <c r="H6" s="6" t="s">
        <v>31</v>
      </c>
      <c r="I6" s="6" t="s">
        <v>28</v>
      </c>
      <c r="J6" s="6" t="s">
        <v>29</v>
      </c>
      <c r="K6" s="6">
        <v>1</v>
      </c>
      <c r="L6" s="6" t="s">
        <v>26</v>
      </c>
      <c r="M6" s="7" t="s">
        <v>27</v>
      </c>
      <c r="N6" s="9"/>
      <c r="O6" s="22"/>
      <c r="P6" s="30" t="s">
        <v>63</v>
      </c>
    </row>
    <row r="7" spans="1:16" ht="38.25" customHeight="1" x14ac:dyDescent="0.2">
      <c r="A7" s="3">
        <v>2</v>
      </c>
      <c r="B7" s="12" t="s">
        <v>49</v>
      </c>
      <c r="C7" s="12" t="s">
        <v>15</v>
      </c>
      <c r="D7" s="11" t="s">
        <v>8</v>
      </c>
      <c r="E7" s="6" t="s">
        <v>18</v>
      </c>
      <c r="F7" s="6" t="s">
        <v>19</v>
      </c>
      <c r="G7" s="6" t="s">
        <v>36</v>
      </c>
      <c r="H7" s="6" t="s">
        <v>20</v>
      </c>
      <c r="I7" s="6" t="s">
        <v>39</v>
      </c>
      <c r="J7" s="6" t="s">
        <v>17</v>
      </c>
      <c r="K7" s="6">
        <v>1</v>
      </c>
      <c r="L7" s="6" t="s">
        <v>21</v>
      </c>
      <c r="M7" s="6" t="s">
        <v>21</v>
      </c>
      <c r="N7" s="10" t="s">
        <v>40</v>
      </c>
      <c r="O7" s="22"/>
      <c r="P7" s="30" t="s">
        <v>64</v>
      </c>
    </row>
    <row r="8" spans="1:16" ht="40.799999999999997" customHeight="1" x14ac:dyDescent="0.2">
      <c r="A8" s="3">
        <v>3</v>
      </c>
      <c r="B8" s="4"/>
      <c r="C8" s="4"/>
      <c r="D8" s="3"/>
      <c r="E8" s="4"/>
      <c r="F8" s="4"/>
      <c r="G8" s="4"/>
      <c r="H8" s="4"/>
      <c r="I8" s="4"/>
      <c r="J8" s="4"/>
      <c r="K8" s="4"/>
      <c r="L8" s="4"/>
      <c r="M8" s="4"/>
      <c r="N8" s="9"/>
      <c r="O8" s="22"/>
      <c r="P8" s="30" t="s">
        <v>65</v>
      </c>
    </row>
    <row r="9" spans="1:16" ht="40.799999999999997" customHeight="1" thickBot="1" x14ac:dyDescent="0.25">
      <c r="A9" s="3">
        <v>4</v>
      </c>
      <c r="B9" s="4"/>
      <c r="C9" s="4"/>
      <c r="D9" s="3" t="s">
        <v>8</v>
      </c>
      <c r="E9" s="4"/>
      <c r="F9" s="4"/>
      <c r="G9" s="4"/>
      <c r="H9" s="4"/>
      <c r="I9" s="4"/>
      <c r="J9" s="4"/>
      <c r="K9" s="4"/>
      <c r="L9" s="4"/>
      <c r="M9" s="4"/>
      <c r="N9" s="9"/>
      <c r="O9" s="36" t="s">
        <v>66</v>
      </c>
      <c r="P9" s="37"/>
    </row>
    <row r="10" spans="1:16" ht="28.5" customHeight="1" thickTop="1" thickBot="1" x14ac:dyDescent="0.25">
      <c r="A10" s="3">
        <v>5</v>
      </c>
      <c r="B10" s="4"/>
      <c r="C10" s="4"/>
      <c r="D10" s="3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9"/>
      <c r="P10" s="31" t="s">
        <v>67</v>
      </c>
    </row>
    <row r="11" spans="1:16" ht="28.5" customHeight="1" thickTop="1" x14ac:dyDescent="0.2">
      <c r="A11" s="3">
        <v>6</v>
      </c>
      <c r="B11" s="4"/>
      <c r="C11" s="4"/>
      <c r="D11" s="3" t="s">
        <v>8</v>
      </c>
      <c r="E11" s="4"/>
      <c r="F11" s="4"/>
      <c r="G11" s="4"/>
      <c r="I11" s="4"/>
      <c r="J11" s="4"/>
      <c r="K11" s="4"/>
      <c r="L11" s="4"/>
      <c r="M11" s="4"/>
      <c r="N11" s="9"/>
      <c r="O11" s="25"/>
    </row>
    <row r="12" spans="1:16" ht="28.5" customHeight="1" x14ac:dyDescent="0.2">
      <c r="A12" s="3">
        <v>7</v>
      </c>
      <c r="B12" s="4"/>
      <c r="C12" s="4"/>
      <c r="D12" s="3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9"/>
    </row>
    <row r="13" spans="1:16" ht="28.5" customHeight="1" x14ac:dyDescent="0.2">
      <c r="A13" s="3">
        <v>8</v>
      </c>
      <c r="B13" s="4"/>
      <c r="C13" s="4"/>
      <c r="D13" s="3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9"/>
    </row>
    <row r="14" spans="1:16" ht="28.5" customHeight="1" x14ac:dyDescent="0.2">
      <c r="A14" s="3">
        <v>9</v>
      </c>
      <c r="B14" s="4"/>
      <c r="C14" s="4"/>
      <c r="D14" s="3" t="s">
        <v>8</v>
      </c>
      <c r="E14" s="4"/>
      <c r="F14" s="4"/>
      <c r="G14" s="4"/>
      <c r="H14" s="4"/>
      <c r="I14" s="4"/>
      <c r="J14" s="4"/>
      <c r="K14" s="4"/>
      <c r="L14" s="4"/>
      <c r="M14" s="4"/>
      <c r="N14" s="9"/>
    </row>
    <row r="15" spans="1:16" ht="28.5" customHeight="1" x14ac:dyDescent="0.2">
      <c r="A15" s="3">
        <v>10</v>
      </c>
      <c r="B15" s="4"/>
      <c r="C15" s="4"/>
      <c r="D15" s="3" t="s">
        <v>8</v>
      </c>
      <c r="E15" s="4"/>
      <c r="F15" s="4"/>
      <c r="G15" s="4"/>
      <c r="H15" s="4"/>
      <c r="I15" s="4"/>
      <c r="J15" s="4"/>
      <c r="K15" s="4"/>
      <c r="L15" s="4"/>
      <c r="M15" s="4"/>
      <c r="N15" s="9"/>
    </row>
  </sheetData>
  <mergeCells count="4">
    <mergeCell ref="A1:N1"/>
    <mergeCell ref="A2:N2"/>
    <mergeCell ref="A3:N3"/>
    <mergeCell ref="O9:P9"/>
  </mergeCells>
  <phoneticPr fontId="20"/>
  <conditionalFormatting sqref="P2:P3">
    <cfRule type="cellIs" dxfId="3" priority="2" operator="equal">
      <formula>""</formula>
    </cfRule>
  </conditionalFormatting>
  <conditionalFormatting sqref="P10">
    <cfRule type="cellIs" dxfId="2" priority="1" operator="equal">
      <formula>"　　　"</formula>
    </cfRule>
  </conditionalFormatting>
  <dataValidations count="5">
    <dataValidation type="list" allowBlank="1" showInputMessage="1" showErrorMessage="1" sqref="B8:B15" xr:uid="{00000000-0002-0000-0200-000000000000}">
      <formula1>"千葉,習志野,八千代,船橋,市川,松戸,柏,葛北,葛南,印旛,香取,東総,山武,長生,夷隅,安房,君津,市原,浦安"</formula1>
    </dataValidation>
    <dataValidation type="list" allowBlank="1" showInputMessage="1" showErrorMessage="1" sqref="C6:C15" xr:uid="{00000000-0002-0000-0200-000002000000}">
      <formula1>"小学校,中学校"</formula1>
    </dataValidation>
    <dataValidation type="list" allowBlank="1" showInputMessage="1" showErrorMessage="1" sqref="H12:H15 H6:H10" xr:uid="{00000000-0002-0000-0200-000001000000}">
      <formula1>"１年,２年,３年,４年,５年,６年"</formula1>
    </dataValidation>
    <dataValidation allowBlank="1" showErrorMessage="1" prompt="_x000a__x000a_" sqref="P3:P4" xr:uid="{1E29685E-E2FF-4877-8A8A-0F6937C4E2C0}"/>
    <dataValidation type="list" allowBlank="1" showInputMessage="1" showErrorMessage="1" sqref="P10" xr:uid="{9F051156-DB34-4745-8CD0-7C9FEFAB712A}">
      <formula1>"　　　,入力完了"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5" max="15" man="1"/>
  </rowBreaks>
  <colBreaks count="1" manualBreakCount="1">
    <brk id="14" max="13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E178B-D581-4FB4-ACA3-C11C075FF07A}">
  <sheetPr>
    <tabColor rgb="FFFFFF00"/>
  </sheetPr>
  <dimension ref="A1:P15"/>
  <sheetViews>
    <sheetView view="pageBreakPreview" zoomScale="87" zoomScaleNormal="100" zoomScaleSheetLayoutView="85" workbookViewId="0">
      <selection activeCell="H12" sqref="H12"/>
    </sheetView>
  </sheetViews>
  <sheetFormatPr defaultColWidth="9" defaultRowHeight="12" x14ac:dyDescent="0.2"/>
  <cols>
    <col min="1" max="1" width="4.44140625" style="1" customWidth="1"/>
    <col min="2" max="3" width="6.33203125" style="1" customWidth="1"/>
    <col min="4" max="4" width="4.77734375" style="1" customWidth="1"/>
    <col min="5" max="5" width="20.77734375" style="1" customWidth="1"/>
    <col min="6" max="7" width="21" style="1" customWidth="1"/>
    <col min="8" max="8" width="4.88671875" style="1" customWidth="1"/>
    <col min="9" max="9" width="16.21875" style="1" customWidth="1"/>
    <col min="10" max="10" width="14.6640625" style="1" customWidth="1"/>
    <col min="11" max="11" width="6.33203125" style="1" customWidth="1"/>
    <col min="12" max="12" width="13.44140625" style="1" customWidth="1"/>
    <col min="13" max="13" width="12.44140625" style="1" customWidth="1"/>
    <col min="14" max="14" width="15.33203125" style="1" customWidth="1"/>
    <col min="15" max="15" width="19" style="1" customWidth="1"/>
    <col min="16" max="16" width="28.5546875" style="1" customWidth="1"/>
    <col min="17" max="16384" width="9" style="1"/>
  </cols>
  <sheetData>
    <row r="1" spans="1:16" ht="33" customHeight="1" x14ac:dyDescent="0.2">
      <c r="A1" s="34" t="s">
        <v>52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  <c r="O1" s="18" t="s">
        <v>43</v>
      </c>
      <c r="P1" s="17"/>
    </row>
    <row r="2" spans="1:16" ht="30" customHeight="1" x14ac:dyDescent="0.2">
      <c r="A2" s="32" t="s">
        <v>51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19" t="s">
        <v>47</v>
      </c>
      <c r="P2" s="20" t="s">
        <v>69</v>
      </c>
    </row>
    <row r="3" spans="1:16" ht="30" customHeight="1" x14ac:dyDescent="0.2">
      <c r="A3" s="38" t="s">
        <v>68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9"/>
      <c r="O3" s="40" t="s">
        <v>37</v>
      </c>
      <c r="P3" s="41" t="s">
        <v>70</v>
      </c>
    </row>
    <row r="4" spans="1:16" ht="21.6" customHeight="1" x14ac:dyDescent="0.2">
      <c r="A4" s="42"/>
      <c r="B4" s="43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5"/>
      <c r="P4" s="45"/>
    </row>
    <row r="5" spans="1:16" s="2" customFormat="1" ht="24" customHeight="1" x14ac:dyDescent="0.2">
      <c r="A5" s="26" t="s">
        <v>0</v>
      </c>
      <c r="B5" s="26" t="s">
        <v>46</v>
      </c>
      <c r="C5" s="26" t="s">
        <v>1</v>
      </c>
      <c r="D5" s="26" t="s">
        <v>2</v>
      </c>
      <c r="E5" s="26" t="s">
        <v>61</v>
      </c>
      <c r="F5" s="26" t="s">
        <v>3</v>
      </c>
      <c r="G5" s="26" t="s">
        <v>32</v>
      </c>
      <c r="H5" s="26" t="s">
        <v>4</v>
      </c>
      <c r="I5" s="26" t="s">
        <v>5</v>
      </c>
      <c r="J5" s="26" t="s">
        <v>14</v>
      </c>
      <c r="K5" s="26" t="s">
        <v>6</v>
      </c>
      <c r="L5" s="26" t="s">
        <v>10</v>
      </c>
      <c r="M5" s="26" t="s">
        <v>11</v>
      </c>
      <c r="N5" s="15" t="s">
        <v>38</v>
      </c>
      <c r="O5" s="22"/>
      <c r="P5" s="44"/>
    </row>
    <row r="6" spans="1:16" ht="38.25" customHeight="1" x14ac:dyDescent="0.2">
      <c r="A6" s="3">
        <v>1</v>
      </c>
      <c r="B6" s="12" t="s">
        <v>49</v>
      </c>
      <c r="C6" s="12" t="s">
        <v>15</v>
      </c>
      <c r="D6" s="11" t="s">
        <v>12</v>
      </c>
      <c r="E6" s="6" t="s">
        <v>54</v>
      </c>
      <c r="F6" s="6" t="s">
        <v>56</v>
      </c>
      <c r="G6" s="6" t="s">
        <v>57</v>
      </c>
      <c r="H6" s="6" t="s">
        <v>31</v>
      </c>
      <c r="I6" s="6" t="s">
        <v>28</v>
      </c>
      <c r="J6" s="6" t="s">
        <v>29</v>
      </c>
      <c r="K6" s="6" t="s">
        <v>58</v>
      </c>
      <c r="L6" s="6" t="s">
        <v>59</v>
      </c>
      <c r="M6" s="6" t="s">
        <v>42</v>
      </c>
      <c r="N6" s="10"/>
      <c r="O6" s="22"/>
      <c r="P6" s="30" t="s">
        <v>63</v>
      </c>
    </row>
    <row r="7" spans="1:16" ht="38.25" customHeight="1" x14ac:dyDescent="0.2">
      <c r="A7" s="3">
        <v>2</v>
      </c>
      <c r="B7" s="12" t="s">
        <v>49</v>
      </c>
      <c r="C7" s="12" t="s">
        <v>15</v>
      </c>
      <c r="D7" s="11" t="s">
        <v>12</v>
      </c>
      <c r="E7" s="6" t="s">
        <v>55</v>
      </c>
      <c r="F7" s="6" t="s">
        <v>56</v>
      </c>
      <c r="G7" s="6" t="s">
        <v>57</v>
      </c>
      <c r="H7" s="6" t="s">
        <v>20</v>
      </c>
      <c r="I7" s="6" t="s">
        <v>39</v>
      </c>
      <c r="J7" s="6" t="s">
        <v>17</v>
      </c>
      <c r="K7" s="6" t="s">
        <v>60</v>
      </c>
      <c r="L7" s="6" t="s">
        <v>42</v>
      </c>
      <c r="M7" s="6" t="s">
        <v>42</v>
      </c>
      <c r="N7" s="27" t="s">
        <v>62</v>
      </c>
      <c r="O7" s="22"/>
      <c r="P7" s="30" t="s">
        <v>64</v>
      </c>
    </row>
    <row r="8" spans="1:16" ht="40.799999999999997" customHeight="1" x14ac:dyDescent="0.2">
      <c r="A8" s="3">
        <v>3</v>
      </c>
      <c r="B8" s="4"/>
      <c r="C8" s="4"/>
      <c r="D8" s="3"/>
      <c r="E8" s="4"/>
      <c r="F8" s="4"/>
      <c r="G8" s="4"/>
      <c r="H8" s="4"/>
      <c r="I8" s="4"/>
      <c r="J8" s="4"/>
      <c r="K8" s="4"/>
      <c r="L8" s="4"/>
      <c r="M8" s="4"/>
      <c r="N8" s="9"/>
      <c r="O8" s="22"/>
      <c r="P8" s="30" t="s">
        <v>65</v>
      </c>
    </row>
    <row r="9" spans="1:16" ht="40.799999999999997" customHeight="1" thickBot="1" x14ac:dyDescent="0.25">
      <c r="A9" s="3">
        <v>4</v>
      </c>
      <c r="B9" s="4"/>
      <c r="C9" s="4"/>
      <c r="D9" s="3" t="s">
        <v>8</v>
      </c>
      <c r="E9" s="4"/>
      <c r="F9" s="4"/>
      <c r="G9" s="4"/>
      <c r="H9" s="4"/>
      <c r="I9" s="4"/>
      <c r="J9" s="4"/>
      <c r="K9" s="4"/>
      <c r="L9" s="4"/>
      <c r="M9" s="4"/>
      <c r="N9" s="9"/>
      <c r="O9" s="36" t="s">
        <v>66</v>
      </c>
      <c r="P9" s="37"/>
    </row>
    <row r="10" spans="1:16" ht="28.5" customHeight="1" thickTop="1" thickBot="1" x14ac:dyDescent="0.25">
      <c r="A10" s="3">
        <v>5</v>
      </c>
      <c r="B10" s="4"/>
      <c r="C10" s="4"/>
      <c r="D10" s="3" t="s">
        <v>8</v>
      </c>
      <c r="E10" s="4"/>
      <c r="F10" s="4"/>
      <c r="G10" s="4"/>
      <c r="H10" s="4"/>
      <c r="I10" s="4"/>
      <c r="J10" s="4"/>
      <c r="K10" s="4"/>
      <c r="L10" s="4"/>
      <c r="M10" s="4"/>
      <c r="N10" s="9"/>
      <c r="P10" s="31" t="s">
        <v>67</v>
      </c>
    </row>
    <row r="11" spans="1:16" ht="28.5" customHeight="1" thickTop="1" x14ac:dyDescent="0.2">
      <c r="A11" s="3">
        <v>6</v>
      </c>
      <c r="B11" s="4"/>
      <c r="C11" s="4"/>
      <c r="D11" s="3" t="s">
        <v>8</v>
      </c>
      <c r="E11" s="4"/>
      <c r="F11" s="4"/>
      <c r="G11" s="4"/>
      <c r="I11" s="4"/>
      <c r="J11" s="4"/>
      <c r="K11" s="4"/>
      <c r="L11" s="4"/>
      <c r="M11" s="4"/>
      <c r="N11" s="9"/>
      <c r="O11" s="25"/>
    </row>
    <row r="12" spans="1:16" ht="28.5" customHeight="1" x14ac:dyDescent="0.2">
      <c r="A12" s="3">
        <v>7</v>
      </c>
      <c r="B12" s="4"/>
      <c r="C12" s="4"/>
      <c r="D12" s="3" t="s">
        <v>8</v>
      </c>
      <c r="E12" s="4"/>
      <c r="F12" s="4"/>
      <c r="G12" s="4"/>
      <c r="H12" s="4"/>
      <c r="I12" s="4"/>
      <c r="J12" s="4"/>
      <c r="K12" s="4"/>
      <c r="L12" s="4"/>
      <c r="M12" s="4"/>
      <c r="N12" s="9"/>
    </row>
    <row r="13" spans="1:16" ht="28.5" customHeight="1" x14ac:dyDescent="0.2">
      <c r="A13" s="3">
        <v>8</v>
      </c>
      <c r="B13" s="4"/>
      <c r="C13" s="4"/>
      <c r="D13" s="3" t="s">
        <v>8</v>
      </c>
      <c r="E13" s="4"/>
      <c r="F13" s="4"/>
      <c r="G13" s="4"/>
      <c r="H13" s="4"/>
      <c r="I13" s="4"/>
      <c r="J13" s="4"/>
      <c r="K13" s="4"/>
      <c r="L13" s="4"/>
      <c r="M13" s="4"/>
      <c r="N13" s="9"/>
    </row>
    <row r="14" spans="1:16" ht="28.5" customHeight="1" x14ac:dyDescent="0.2">
      <c r="A14" s="3">
        <v>9</v>
      </c>
      <c r="B14" s="4"/>
      <c r="C14" s="4"/>
      <c r="D14" s="3" t="s">
        <v>8</v>
      </c>
      <c r="E14" s="4"/>
      <c r="F14" s="4"/>
      <c r="G14" s="4"/>
      <c r="H14" s="4"/>
      <c r="I14" s="4"/>
      <c r="J14" s="4"/>
      <c r="K14" s="4"/>
      <c r="L14" s="4"/>
      <c r="M14" s="4"/>
      <c r="N14" s="9"/>
    </row>
    <row r="15" spans="1:16" ht="28.5" customHeight="1" x14ac:dyDescent="0.2">
      <c r="A15" s="3">
        <v>10</v>
      </c>
      <c r="B15" s="4"/>
      <c r="C15" s="4"/>
      <c r="D15" s="3" t="s">
        <v>8</v>
      </c>
      <c r="E15" s="4"/>
      <c r="F15" s="4"/>
      <c r="G15" s="4"/>
      <c r="H15" s="4"/>
      <c r="I15" s="4"/>
      <c r="J15" s="4"/>
      <c r="K15" s="4"/>
      <c r="L15" s="4"/>
      <c r="M15" s="4"/>
      <c r="N15" s="9"/>
    </row>
  </sheetData>
  <mergeCells count="4">
    <mergeCell ref="A1:N1"/>
    <mergeCell ref="A2:N2"/>
    <mergeCell ref="A3:N3"/>
    <mergeCell ref="O9:P9"/>
  </mergeCells>
  <phoneticPr fontId="20"/>
  <conditionalFormatting sqref="P2:P3">
    <cfRule type="cellIs" dxfId="1" priority="2" operator="equal">
      <formula>""</formula>
    </cfRule>
  </conditionalFormatting>
  <conditionalFormatting sqref="P10">
    <cfRule type="cellIs" dxfId="0" priority="1" operator="equal">
      <formula>"　　　"</formula>
    </cfRule>
  </conditionalFormatting>
  <dataValidations count="5">
    <dataValidation allowBlank="1" showErrorMessage="1" prompt="_x000a__x000a_" sqref="P3:P4" xr:uid="{30E41BAB-ACF4-4E4D-BA98-03003A48A413}"/>
    <dataValidation type="list" allowBlank="1" showInputMessage="1" showErrorMessage="1" sqref="H12:H15 H6:H10" xr:uid="{F9034DCC-5B58-47B2-B2D1-795D47FAF86D}">
      <formula1>"１年,２年,３年,４年,５年,６年"</formula1>
    </dataValidation>
    <dataValidation type="list" allowBlank="1" showInputMessage="1" showErrorMessage="1" sqref="C6:C15" xr:uid="{95CE7D25-870D-4208-9A45-FE01F08AC406}">
      <formula1>"小学校,中学校"</formula1>
    </dataValidation>
    <dataValidation type="list" allowBlank="1" showInputMessage="1" showErrorMessage="1" sqref="B8:B15" xr:uid="{22FB7E72-E984-44B3-B842-962DD1E9365C}">
      <formula1>"千葉,習志野,八千代,船橋,市川,松戸,柏,葛北,葛南,印旛,香取,東総,山武,長生,夷隅,安房,君津,市原,浦安"</formula1>
    </dataValidation>
    <dataValidation type="list" allowBlank="1" showInputMessage="1" showErrorMessage="1" sqref="P10" xr:uid="{0C5C6F1C-0C95-4A04-A850-993AD58E6EF1}">
      <formula1>"　　　,入力完了"</formula1>
    </dataValidation>
  </dataValidation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1" manualBreakCount="1">
    <brk id="5" max="15" man="1"/>
  </rowBreaks>
  <colBreaks count="1" manualBreakCount="1">
    <brk id="14" max="13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工夫作品</vt:lpstr>
      <vt:lpstr>論文</vt:lpstr>
      <vt:lpstr>記入例（工夫）</vt:lpstr>
      <vt:lpstr>記入例（論文）</vt:lpstr>
      <vt:lpstr>'記入例（工夫）'!Print_Area</vt:lpstr>
      <vt:lpstr>'記入例（論文）'!Print_Area</vt:lpstr>
      <vt:lpstr>工夫作品!Print_Area</vt:lpstr>
      <vt:lpstr>論文!Print_Area</vt:lpstr>
    </vt:vector>
  </TitlesOfParts>
  <Company>千葉県総合教育センター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kagaku07</dc:creator>
  <cp:lastModifiedBy>中村 恆</cp:lastModifiedBy>
  <cp:lastPrinted>2023-11-30T00:36:28Z</cp:lastPrinted>
  <dcterms:created xsi:type="dcterms:W3CDTF">2011-12-02T05:27:35Z</dcterms:created>
  <dcterms:modified xsi:type="dcterms:W3CDTF">2024-12-24T05:48:55Z</dcterms:modified>
</cp:coreProperties>
</file>