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Dstfs04\41210_総合教育センター$\02_室班フォルダ\研修企画部\2024（令和６年度）\01＿悉皆研修\01＿初任者研修\08＿幼＿初任研\研修の手引き\R7研修の手引作成\"/>
    </mc:Choice>
  </mc:AlternateContent>
  <xr:revisionPtr revIDLastSave="0" documentId="13_ncr:1_{CB4F42EF-839A-4A2A-A725-F3F29CA11914}" xr6:coauthVersionLast="47" xr6:coauthVersionMax="47" xr10:uidLastSave="{00000000-0000-0000-0000-000000000000}"/>
  <bookViews>
    <workbookView xWindow="-120" yWindow="-120" windowWidth="29040" windowHeight="15720" tabRatio="815" xr2:uid="{00000000-000D-0000-FFFF-FFFF00000000}"/>
  </bookViews>
  <sheets>
    <sheet name="指導計画書" sheetId="12" r:id="rId1"/>
    <sheet name="指導報告書" sheetId="23" r:id="rId2"/>
    <sheet name="年間研修計画書" sheetId="24" r:id="rId3"/>
    <sheet name="年間研修報告書" sheetId="25" r:id="rId4"/>
  </sheets>
  <definedNames>
    <definedName name="_xlnm.Print_Area" localSheetId="0">指導計画書!$A$1:$AA$31</definedName>
    <definedName name="_xlnm.Print_Area" localSheetId="1">指導報告書!$A$1:$AA$31</definedName>
    <definedName name="_xlnm.Print_Area" localSheetId="2">年間研修計画書!$A$1:$AA$29</definedName>
    <definedName name="_xlnm.Print_Area" localSheetId="3">年間研修報告書!$A$1:$AA$29</definedName>
    <definedName name="_xlnm.Print_Titles" localSheetId="0">指導計画書!$1:$9</definedName>
    <definedName name="_xlnm.Print_Titles" localSheetId="1">指導報告書!$1:$9</definedName>
    <definedName name="_xlnm.Print_Titles" localSheetId="2">年間研修計画書!$1:$7</definedName>
    <definedName name="_xlnm.Print_Titles" localSheetId="3">年間研修報告書!$1:$7</definedName>
    <definedName name="拠点校方式" localSheetId="1">指導報告書!#REF!</definedName>
    <definedName name="拠点校方式" localSheetId="2">年間研修計画書!#REF!</definedName>
    <definedName name="拠点校方式" localSheetId="3">年間研修報告書!#REF!</definedName>
    <definedName name="拠点校方式">指導計画書!#REF!</definedName>
    <definedName name="拠点校方式及び従来方式" localSheetId="1">指導報告書!#REF!</definedName>
    <definedName name="拠点校方式及び従来方式" localSheetId="2">年間研修計画書!#REF!</definedName>
    <definedName name="拠点校方式及び従来方式" localSheetId="3">年間研修報告書!#REF!</definedName>
    <definedName name="拠点校方式及び従来方式">指導計画書!#REF!</definedName>
    <definedName name="従来方式" localSheetId="1">指導報告書!#REF!</definedName>
    <definedName name="従来方式" localSheetId="2">年間研修計画書!#REF!</definedName>
    <definedName name="従来方式" localSheetId="3">年間研修報告書!#REF!</definedName>
    <definedName name="従来方式">指導計画書!#REF!</definedName>
    <definedName name="方式" localSheetId="1">指導報告書!#REF!</definedName>
    <definedName name="方式" localSheetId="2">年間研修計画書!#REF!</definedName>
    <definedName name="方式" localSheetId="3">年間研修報告書!#REF!</definedName>
    <definedName name="方式">指導計画書!#REF!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5" l="1"/>
  <c r="D11" i="23"/>
  <c r="D10" i="23"/>
  <c r="D28" i="23"/>
  <c r="D31" i="23"/>
  <c r="D30" i="23"/>
  <c r="D29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4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0" i="12"/>
  <c r="D11" i="12"/>
  <c r="D12" i="12"/>
  <c r="E7" i="23"/>
  <c r="E5" i="23"/>
  <c r="E6" i="23"/>
  <c r="D1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E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園名の入力</t>
        </r>
        <r>
          <rPr>
            <sz val="9"/>
            <color indexed="81"/>
            <rFont val="MS P ゴシック"/>
            <family val="3"/>
            <charset val="128"/>
          </rPr>
          <t xml:space="preserve">
例：○○立○○幼稚園
※入力すると、「年間指導報告書」に反映されます。</t>
        </r>
      </text>
    </comment>
    <comment ref="E6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園長名の入力</t>
        </r>
        <r>
          <rPr>
            <sz val="9"/>
            <color indexed="81"/>
            <rFont val="MS P ゴシック"/>
            <family val="3"/>
            <charset val="128"/>
          </rPr>
          <t xml:space="preserve">
例：○○　○○
※入力すると「年間指導報告書」に反映されます。</t>
        </r>
      </text>
    </comment>
    <comment ref="E7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研修者名の入力</t>
        </r>
        <r>
          <rPr>
            <sz val="9"/>
            <color indexed="81"/>
            <rFont val="MS P ゴシック"/>
            <family val="3"/>
            <charset val="128"/>
          </rPr>
          <t xml:space="preserve">
初任者が複数配置の場合は連名でもかまいません。</t>
        </r>
      </text>
    </comment>
    <comment ref="T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教員等育成指標の主たる位置付けの入力</t>
        </r>
        <r>
          <rPr>
            <sz val="9"/>
            <color indexed="81"/>
            <rFont val="MS P ゴシック"/>
            <family val="3"/>
            <charset val="128"/>
          </rPr>
          <t xml:space="preserve">
適当な項目を表外右上「千葉県・千葉市教員等育成指標(幼稚園等教諭)」の一覧を参照してください。
</t>
        </r>
      </text>
    </comment>
    <comment ref="X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主たる指導担当者の入力</t>
        </r>
        <r>
          <rPr>
            <sz val="9"/>
            <color indexed="81"/>
            <rFont val="MS P ゴシック"/>
            <family val="3"/>
            <charset val="128"/>
          </rPr>
          <t xml:space="preserve">
該当する指導担当者を入力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E5" authorId="0" shapeId="0" xr:uid="{BBB62681-6C4F-4160-B541-180BAB05DC1B}">
      <text>
        <r>
          <rPr>
            <b/>
            <sz val="9"/>
            <color indexed="81"/>
            <rFont val="MS P ゴシック"/>
            <family val="3"/>
            <charset val="128"/>
          </rPr>
          <t>作成者名の入力</t>
        </r>
        <r>
          <rPr>
            <sz val="9"/>
            <color indexed="81"/>
            <rFont val="MS P ゴシック"/>
            <family val="3"/>
            <charset val="128"/>
          </rPr>
          <t xml:space="preserve">
例：○○市教育委員会　○○市子育て支援課</t>
        </r>
      </text>
    </comment>
  </commentList>
</comments>
</file>

<file path=xl/sharedStrings.xml><?xml version="1.0" encoding="utf-8"?>
<sst xmlns="http://schemas.openxmlformats.org/spreadsheetml/2006/main" count="146" uniqueCount="35">
  <si>
    <t>日</t>
    <rPh sb="0" eb="1">
      <t>ヒ</t>
    </rPh>
    <phoneticPr fontId="2"/>
  </si>
  <si>
    <t>研　　修　　項　　目</t>
    <rPh sb="0" eb="1">
      <t>ケン</t>
    </rPh>
    <rPh sb="3" eb="4">
      <t>オサム</t>
    </rPh>
    <rPh sb="6" eb="7">
      <t>コウ</t>
    </rPh>
    <rPh sb="9" eb="10">
      <t>メ</t>
    </rPh>
    <phoneticPr fontId="2"/>
  </si>
  <si>
    <t>月</t>
    <phoneticPr fontId="2"/>
  </si>
  <si>
    <t>回</t>
    <rPh sb="0" eb="1">
      <t>カイ</t>
    </rPh>
    <phoneticPr fontId="2"/>
  </si>
  <si>
    <t>例</t>
    <rPh sb="0" eb="1">
      <t>レイ</t>
    </rPh>
    <phoneticPr fontId="2"/>
  </si>
  <si>
    <t>Ａ１</t>
    <phoneticPr fontId="2"/>
  </si>
  <si>
    <t>曜</t>
    <rPh sb="0" eb="1">
      <t>ヨウ</t>
    </rPh>
    <phoneticPr fontId="2"/>
  </si>
  <si>
    <t>研修者名</t>
    <rPh sb="0" eb="3">
      <t>ケンシュウシャ</t>
    </rPh>
    <rPh sb="3" eb="4">
      <t>メイ</t>
    </rPh>
    <phoneticPr fontId="2"/>
  </si>
  <si>
    <t>指標の主たる
位置付け</t>
    <rPh sb="0" eb="2">
      <t>シヒョウ</t>
    </rPh>
    <rPh sb="3" eb="4">
      <t>シュ</t>
    </rPh>
    <rPh sb="7" eb="10">
      <t>イチヅ</t>
    </rPh>
    <phoneticPr fontId="2"/>
  </si>
  <si>
    <t>主たる
指導担当者</t>
    <rPh sb="0" eb="1">
      <t>シュ</t>
    </rPh>
    <rPh sb="4" eb="6">
      <t>シドウ</t>
    </rPh>
    <rPh sb="6" eb="9">
      <t>タントウシャ</t>
    </rPh>
    <phoneticPr fontId="2"/>
  </si>
  <si>
    <t>日</t>
    <rPh sb="0" eb="1">
      <t>ニチ</t>
    </rPh>
    <phoneticPr fontId="2"/>
  </si>
  <si>
    <t>園　名</t>
    <rPh sb="0" eb="1">
      <t>エン</t>
    </rPh>
    <rPh sb="2" eb="3">
      <t>ナ</t>
    </rPh>
    <phoneticPr fontId="2"/>
  </si>
  <si>
    <t>園長名</t>
    <rPh sb="0" eb="2">
      <t>エンチョウ</t>
    </rPh>
    <rPh sb="2" eb="3">
      <t>メイ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</si>
  <si>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</si>
  <si>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</si>
  <si>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園長</t>
    <rPh sb="0" eb="2">
      <t>エンチョウ</t>
    </rPh>
    <phoneticPr fontId="2"/>
  </si>
  <si>
    <t>指導教員</t>
    <rPh sb="0" eb="4">
      <t>シドウキョウイン</t>
    </rPh>
    <phoneticPr fontId="2"/>
  </si>
  <si>
    <t>午前</t>
    <rPh sb="0" eb="2">
      <t>ゴゼン</t>
    </rPh>
    <phoneticPr fontId="2"/>
  </si>
  <si>
    <t>年間指導計画書［園内研修］</t>
    <rPh sb="8" eb="9">
      <t>エン</t>
    </rPh>
    <phoneticPr fontId="2"/>
  </si>
  <si>
    <t>教育目標と指導の重点について</t>
    <rPh sb="5" eb="7">
      <t>シドウ</t>
    </rPh>
    <rPh sb="8" eb="10">
      <t>ジュウテン</t>
    </rPh>
    <phoneticPr fontId="2"/>
  </si>
  <si>
    <t>幼稚園教育要領の理解　年間指導計画（見方･立て方･活用の方法）　学級経営計画（学級目標･学級経営案）</t>
    <phoneticPr fontId="2"/>
  </si>
  <si>
    <t>Ｃ１１</t>
    <phoneticPr fontId="2"/>
  </si>
  <si>
    <t>Ａ１</t>
    <phoneticPr fontId="2"/>
  </si>
  <si>
    <t>年間指導報告書［園内研修］</t>
    <phoneticPr fontId="2"/>
  </si>
  <si>
    <t>年間指導報告書［園内研修］</t>
    <rPh sb="4" eb="6">
      <t>ホウコク</t>
    </rPh>
    <rPh sb="8" eb="9">
      <t>エン</t>
    </rPh>
    <phoneticPr fontId="2"/>
  </si>
  <si>
    <t>年間指導計画書［園内研修］</t>
    <phoneticPr fontId="2"/>
  </si>
  <si>
    <t>作成者名</t>
    <rPh sb="0" eb="2">
      <t>サクセイ</t>
    </rPh>
    <rPh sb="2" eb="3">
      <t>シャ</t>
    </rPh>
    <rPh sb="3" eb="4">
      <t>メイ</t>
    </rPh>
    <phoneticPr fontId="2"/>
  </si>
  <si>
    <t>年間研修計画書［園内研修］</t>
    <rPh sb="2" eb="4">
      <t>ケンシュウ</t>
    </rPh>
    <rPh sb="6" eb="7">
      <t>ショ</t>
    </rPh>
    <rPh sb="8" eb="9">
      <t>エン</t>
    </rPh>
    <phoneticPr fontId="2"/>
  </si>
  <si>
    <t>年間研修計画書［園内研修］</t>
    <rPh sb="2" eb="4">
      <t>ケンシュウ</t>
    </rPh>
    <rPh sb="6" eb="7">
      <t>ショ</t>
    </rPh>
    <phoneticPr fontId="2"/>
  </si>
  <si>
    <t>年間研修報告書［園内研修］</t>
    <rPh sb="2" eb="4">
      <t>ケンシュウ</t>
    </rPh>
    <rPh sb="4" eb="7">
      <t>ホウコクショ</t>
    </rPh>
    <phoneticPr fontId="2"/>
  </si>
  <si>
    <t>年間研修報告書［園内研修］</t>
    <rPh sb="2" eb="4">
      <t>ケンシュウ</t>
    </rPh>
    <rPh sb="4" eb="7">
      <t>ホウコクショ</t>
    </rPh>
    <rPh sb="8" eb="9">
      <t>エン</t>
    </rPh>
    <phoneticPr fontId="2"/>
  </si>
  <si>
    <t>●●立●●園</t>
    <rPh sb="2" eb="3">
      <t>リツ</t>
    </rPh>
    <rPh sb="5" eb="6">
      <t>エン</t>
    </rPh>
    <phoneticPr fontId="2"/>
  </si>
  <si>
    <t>■■　■■</t>
    <phoneticPr fontId="2"/>
  </si>
  <si>
    <t>▲▲　▲▲</t>
    <phoneticPr fontId="2"/>
  </si>
  <si>
    <t>●●市教育委員会</t>
    <rPh sb="2" eb="3">
      <t>シ</t>
    </rPh>
    <rPh sb="3" eb="8">
      <t>キョウイクイインカイ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</si>
</sst>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#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i/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0"/>
      <name val="ＭＳ ゴシック"/>
      <family val="3"/>
      <charset val="128"/>
    </font>
    <font>
      <i/>
      <sz val="10.5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4" fillId="0" borderId="3" xfId="0" applyFont="1" applyBorder="1" applyAlignment="1" applyProtection="1">
      <alignment horizontal="left" vertical="center" shrinkToFit="1"/>
      <protection locked="0"/>
    </xf>
    <xf numFmtId="0" fontId="14" fillId="0" borderId="4" xfId="0" applyFont="1" applyBorder="1" applyAlignment="1" applyProtection="1">
      <alignment horizontal="left" vertical="center" shrinkToFit="1"/>
      <protection locked="0"/>
    </xf>
    <xf numFmtId="0" fontId="14" fillId="0" borderId="6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13" fillId="2" borderId="3" xfId="0" applyFont="1" applyFill="1" applyBorder="1" applyAlignment="1">
      <alignment horizontal="left" vertical="center" wrapText="1" shrinkToFit="1"/>
    </xf>
    <xf numFmtId="0" fontId="13" fillId="2" borderId="4" xfId="0" applyFont="1" applyFill="1" applyBorder="1" applyAlignment="1">
      <alignment horizontal="left" vertical="center" wrapText="1" shrinkToFit="1"/>
    </xf>
    <xf numFmtId="0" fontId="13" fillId="2" borderId="6" xfId="0" applyFont="1" applyFill="1" applyBorder="1" applyAlignment="1">
      <alignment horizontal="left" vertical="center" wrapText="1" shrinkToFit="1"/>
    </xf>
    <xf numFmtId="0" fontId="13" fillId="2" borderId="4" xfId="0" applyFont="1" applyFill="1" applyBorder="1" applyAlignment="1">
      <alignment horizontal="left" vertical="center" shrinkToFit="1"/>
    </xf>
    <xf numFmtId="0" fontId="13" fillId="2" borderId="6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176" fontId="9" fillId="2" borderId="5" xfId="0" applyNumberFormat="1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177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>
      <alignment horizontal="left" vertical="center" wrapText="1" shrinkToFit="1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left" vertical="center" wrapText="1" shrinkToFit="1"/>
      <protection locked="0"/>
    </xf>
    <xf numFmtId="0" fontId="3" fillId="0" borderId="2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11906</xdr:colOff>
      <xdr:row>2</xdr:row>
      <xdr:rowOff>135733</xdr:rowOff>
    </xdr:from>
    <xdr:to>
      <xdr:col>41</xdr:col>
      <xdr:colOff>266700</xdr:colOff>
      <xdr:row>12</xdr:row>
      <xdr:rowOff>430558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746206" y="526258"/>
          <a:ext cx="3845719" cy="3600000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千葉県・千葉市教員等育成指標（幼稚園等教諭）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Ａ１　使命感　責任感　教育的愛情　高い倫理観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コンプライアンス　服務規律の遵守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Ａ２　社会性　コミュニケーション能力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Ａ３　社会の変化への対応　広い視野　学び続ける意欲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Ａ４　教職に関する教養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Ｂ５　各領域についての専門性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Ｂ６　環境の構成　保育の展開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Ｂ７　幼児の発達の過程や特徴の理解と幼児との信頼関係の構築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Ｂ８　教育に関する相談　個別の支援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Ｂ９　人権教育の推進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キャリア教育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11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教育課程の管理・運用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園務分掌と連携・調整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13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家庭や地域、関係機関等との連携・協働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14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研修（研究）体制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15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特別な配慮や支援を必要とする幼児の理解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16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保育上の支援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17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保育に関するＩＣＴ利活用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18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ＩＣＴによる園務効率化	</a:t>
          </a:r>
        </a:p>
        <a:p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11906</xdr:colOff>
      <xdr:row>2</xdr:row>
      <xdr:rowOff>121443</xdr:rowOff>
    </xdr:from>
    <xdr:to>
      <xdr:col>41</xdr:col>
      <xdr:colOff>266700</xdr:colOff>
      <xdr:row>13</xdr:row>
      <xdr:rowOff>44793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B71BE2F-CB35-4751-8938-75BEA7A43D2F}"/>
            </a:ext>
          </a:extLst>
        </xdr:cNvPr>
        <xdr:cNvSpPr txBox="1"/>
      </xdr:nvSpPr>
      <xdr:spPr>
        <a:xfrm>
          <a:off x="7746206" y="511968"/>
          <a:ext cx="3845719" cy="3600000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千葉県・千葉市教員等育成指標（幼稚園等教諭）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Ａ１　使命感　責任感　教育的愛情　高い倫理観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コンプライアンス　服務規律の遵守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Ａ２　社会性　コミュニケーション能力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Ａ３　社会の変化への対応　広い視野　学び続ける意欲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Ａ４　教職に関する教養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Ｂ５　各領域についての専門性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Ｂ６　環境の構成　保育の展開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Ｂ７　幼児の発達の過程や特徴の理解と幼児との信頼関係の構築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Ｂ８　教育に関する相談　個別の支援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Ｂ９　人権教育の推進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キャリア教育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11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教育課程の管理・運用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園務分掌と連携・調整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13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家庭や地域、関係機関等との連携・協働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14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研修（研究）体制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15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特別な配慮や支援を必要とする幼児の理解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16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保育上の支援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17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保育に関するＩＣＴ利活用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18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ＩＣＴによる園務効率化	</a:t>
          </a:r>
        </a:p>
        <a:p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183356</xdr:colOff>
      <xdr:row>1</xdr:row>
      <xdr:rowOff>45244</xdr:rowOff>
    </xdr:from>
    <xdr:to>
      <xdr:col>42</xdr:col>
      <xdr:colOff>323850</xdr:colOff>
      <xdr:row>12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3A3E331-EB34-452F-AEC4-C72586AEDBDB}"/>
            </a:ext>
          </a:extLst>
        </xdr:cNvPr>
        <xdr:cNvSpPr txBox="1"/>
      </xdr:nvSpPr>
      <xdr:spPr>
        <a:xfrm>
          <a:off x="8746331" y="283369"/>
          <a:ext cx="4036219" cy="4031456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千葉県・千葉市教員等育成指標（幼稚園等教諭）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Ａ１　使命感　責任感　教育的愛情　高い倫理観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コンプライアンス　服務規律の遵守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Ａ２　社会性　コミュニケーション能力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Ａ３　社会の変化への対応　広い視野　学び続ける意欲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Ａ４　教職に関する教養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Ｂ５　各領域についての専門性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Ｂ６　環境の構成　保育の展開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Ｂ７　幼児の発達の過程や特徴の理解と幼児との信頼関係の構築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Ｂ８　教育に関する相談　個別の支援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Ｂ９　人権教育の推進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キャリア教育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11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教育課程の管理・運用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園務分掌と連携・調整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13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家庭や地域、関係機関等との連携・協働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14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研修（研究）体制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15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特別な配慮や支援を必要とする幼児の理解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16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保育上の支援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17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保育に関するＩＣＴ利活用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18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ＩＣＴによる園務効率化	</a:t>
          </a:r>
        </a:p>
        <a:p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183356</xdr:colOff>
      <xdr:row>1</xdr:row>
      <xdr:rowOff>45244</xdr:rowOff>
    </xdr:from>
    <xdr:to>
      <xdr:col>42</xdr:col>
      <xdr:colOff>323850</xdr:colOff>
      <xdr:row>12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981A7E-A985-43FD-9970-FAC20E38C682}"/>
            </a:ext>
          </a:extLst>
        </xdr:cNvPr>
        <xdr:cNvSpPr txBox="1"/>
      </xdr:nvSpPr>
      <xdr:spPr>
        <a:xfrm>
          <a:off x="8746331" y="283369"/>
          <a:ext cx="4036219" cy="3774281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千葉県・千葉市教員等育成指標（幼稚園等教諭）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Ａ１　使命感　責任感　教育的愛情　高い倫理観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コンプライアンス　服務規律の遵守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Ａ２　社会性　コミュニケーション能力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Ａ３　社会の変化への対応　広い視野　学び続ける意欲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Ａ４　教職に関する教養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Ｂ５　各領域についての専門性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Ｂ６　環境の構成　保育の展開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Ｂ７　幼児の発達の過程や特徴の理解と幼児との信頼関係の構築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Ｂ８　教育に関する相談　個別の支援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Ｂ９　人権教育の推進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キャリア教育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11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教育課程の管理・運用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園務分掌と連携・調整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13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家庭や地域、関係機関等との連携・協働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Ｃ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14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研修（研究）体制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15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特別な配慮や支援を必要とする幼児の理解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16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保育上の支援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17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保育に関するＩＣＴ利活用	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18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ＩＣＴによる園務効率化	</a:t>
          </a:r>
        </a:p>
        <a:p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R40"/>
  <sheetViews>
    <sheetView showGridLines="0" tabSelected="1" zoomScaleNormal="100" zoomScaleSheetLayoutView="100" workbookViewId="0">
      <selection activeCell="E5" sqref="E5:R7"/>
    </sheetView>
  </sheetViews>
  <sheetFormatPr defaultColWidth="9" defaultRowHeight="14.25"/>
  <cols>
    <col min="1" max="1" width="3.875" style="1" customWidth="1"/>
    <col min="2" max="4" width="3.875" style="2" customWidth="1"/>
    <col min="5" max="41" width="3.875" style="1" customWidth="1"/>
    <col min="42" max="47" width="4.625" style="1" customWidth="1"/>
    <col min="48" max="16384" width="9" style="1"/>
  </cols>
  <sheetData>
    <row r="1" spans="1:44" ht="18.75" customHeight="1">
      <c r="A1" s="3" t="s">
        <v>25</v>
      </c>
      <c r="B1" s="14"/>
      <c r="C1" s="14"/>
      <c r="D1" s="14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4" ht="12" customHeight="1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4" ht="30" customHeight="1">
      <c r="A3" s="3"/>
      <c r="B3" s="3"/>
      <c r="C3" s="1"/>
      <c r="D3" s="46" t="s">
        <v>18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"/>
      <c r="Z3" s="4"/>
      <c r="AA3" s="4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4" ht="12" customHeight="1">
      <c r="A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4" ht="22.5" customHeight="1">
      <c r="B5" s="47" t="s">
        <v>11</v>
      </c>
      <c r="C5" s="47"/>
      <c r="D5" s="47"/>
      <c r="E5" s="48" t="s">
        <v>31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V5" s="12"/>
      <c r="W5" s="12"/>
      <c r="X5" s="12"/>
      <c r="Y5" s="12"/>
      <c r="Z5" s="12"/>
      <c r="AA5" s="12"/>
    </row>
    <row r="6" spans="1:44" ht="22.5" customHeight="1">
      <c r="A6" s="2"/>
      <c r="B6" s="47" t="s">
        <v>12</v>
      </c>
      <c r="C6" s="47"/>
      <c r="D6" s="47"/>
      <c r="E6" s="48" t="s">
        <v>32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2"/>
      <c r="T6" s="2"/>
      <c r="U6" s="2"/>
      <c r="V6" s="12"/>
      <c r="W6" s="12"/>
      <c r="X6" s="12"/>
      <c r="Y6" s="12"/>
      <c r="Z6" s="12"/>
      <c r="AA6" s="12"/>
    </row>
    <row r="7" spans="1:44" ht="22.5" customHeight="1">
      <c r="A7" s="2"/>
      <c r="B7" s="47" t="s">
        <v>7</v>
      </c>
      <c r="C7" s="47"/>
      <c r="D7" s="47"/>
      <c r="E7" s="48" t="s">
        <v>33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2"/>
      <c r="T7" s="2"/>
      <c r="U7" s="2"/>
      <c r="V7" s="12"/>
      <c r="W7" s="12"/>
      <c r="X7" s="12"/>
      <c r="Y7" s="12"/>
      <c r="Z7" s="12"/>
      <c r="AA7" s="12"/>
    </row>
    <row r="8" spans="1:44" ht="22.5" customHeight="1">
      <c r="A8" s="2"/>
      <c r="S8" s="2"/>
      <c r="T8" s="2"/>
      <c r="U8" s="2"/>
      <c r="V8" s="2"/>
    </row>
    <row r="9" spans="1:44" ht="22.5" customHeight="1">
      <c r="A9" s="13" t="s">
        <v>3</v>
      </c>
      <c r="B9" s="13" t="s">
        <v>2</v>
      </c>
      <c r="C9" s="13" t="s">
        <v>0</v>
      </c>
      <c r="D9" s="13" t="s">
        <v>6</v>
      </c>
      <c r="E9" s="33" t="s">
        <v>1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4" t="s">
        <v>8</v>
      </c>
      <c r="U9" s="34"/>
      <c r="V9" s="34"/>
      <c r="W9" s="34"/>
      <c r="X9" s="34" t="s">
        <v>9</v>
      </c>
      <c r="Y9" s="34"/>
      <c r="Z9" s="34"/>
      <c r="AA9" s="34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4" ht="33.75" customHeight="1">
      <c r="A10" s="27" t="s">
        <v>4</v>
      </c>
      <c r="B10" s="49">
        <v>4</v>
      </c>
      <c r="C10" s="49">
        <v>4</v>
      </c>
      <c r="D10" s="51">
        <f>IF(B10="","",IF(B10&lt;4,DATE(2026,B10,C10),DATE(2025,B10,C10)))</f>
        <v>45751</v>
      </c>
      <c r="E10" s="42" t="s">
        <v>13</v>
      </c>
      <c r="F10" s="43"/>
      <c r="G10" s="37" t="s">
        <v>19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9"/>
      <c r="T10" s="35" t="s">
        <v>22</v>
      </c>
      <c r="U10" s="35"/>
      <c r="V10" s="35"/>
      <c r="W10" s="35"/>
      <c r="X10" s="36" t="s">
        <v>15</v>
      </c>
      <c r="Y10" s="36"/>
      <c r="Z10" s="36"/>
      <c r="AA10" s="36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R10" s="1">
        <v>1</v>
      </c>
    </row>
    <row r="11" spans="1:44" ht="33.75" customHeight="1">
      <c r="A11" s="28"/>
      <c r="B11" s="50"/>
      <c r="C11" s="50"/>
      <c r="D11" s="52" t="str">
        <f>IF(B11="","",IF(B11&lt;4,DATE(2024,B11,C11),DATE(2023,B11,C11)))</f>
        <v/>
      </c>
      <c r="E11" s="44" t="s">
        <v>14</v>
      </c>
      <c r="F11" s="45"/>
      <c r="G11" s="37" t="s">
        <v>20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1"/>
      <c r="T11" s="35" t="s">
        <v>21</v>
      </c>
      <c r="U11" s="35"/>
      <c r="V11" s="35"/>
      <c r="W11" s="35"/>
      <c r="X11" s="36" t="s">
        <v>16</v>
      </c>
      <c r="Y11" s="36"/>
      <c r="Z11" s="36"/>
      <c r="AA11" s="36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R11" s="1">
        <v>2</v>
      </c>
    </row>
    <row r="12" spans="1:44" ht="33.950000000000003" customHeight="1">
      <c r="A12" s="21">
        <v>1</v>
      </c>
      <c r="B12" s="23"/>
      <c r="C12" s="23"/>
      <c r="D12" s="25" t="str">
        <f>IF(B12="","",IF(B12&lt;4,DATE(2026,B12,C12),DATE(2025,B12,C12)))</f>
        <v/>
      </c>
      <c r="E12" s="19" t="s">
        <v>17</v>
      </c>
      <c r="F12" s="20"/>
      <c r="G12" s="16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32"/>
      <c r="U12" s="32"/>
      <c r="V12" s="32"/>
      <c r="W12" s="32"/>
      <c r="X12" s="32"/>
      <c r="Y12" s="32"/>
      <c r="Z12" s="32"/>
      <c r="AA12" s="32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R12" s="1">
        <v>3</v>
      </c>
    </row>
    <row r="13" spans="1:44" ht="33.950000000000003" customHeight="1">
      <c r="A13" s="22"/>
      <c r="B13" s="24"/>
      <c r="C13" s="24"/>
      <c r="D13" s="26" t="str">
        <f>IF(B13="","",IF(B13&lt;4,DATE(2024,B13,C13),DATE(2023,B13,C13)))</f>
        <v/>
      </c>
      <c r="E13" s="19" t="s">
        <v>14</v>
      </c>
      <c r="F13" s="20"/>
      <c r="G13" s="16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29"/>
      <c r="U13" s="30"/>
      <c r="V13" s="30"/>
      <c r="W13" s="31"/>
      <c r="X13" s="32"/>
      <c r="Y13" s="32"/>
      <c r="Z13" s="32"/>
      <c r="AA13" s="3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R13" s="1">
        <v>4</v>
      </c>
    </row>
    <row r="14" spans="1:44" ht="33.950000000000003" customHeight="1">
      <c r="A14" s="21">
        <v>2</v>
      </c>
      <c r="B14" s="23"/>
      <c r="C14" s="23"/>
      <c r="D14" s="25" t="str">
        <f>IF(B14="","",IF(B14&lt;4,DATE(2026,B14,C14),DATE(2025,B14,C14)))</f>
        <v/>
      </c>
      <c r="E14" s="19" t="s">
        <v>17</v>
      </c>
      <c r="F14" s="20"/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8"/>
      <c r="T14" s="29"/>
      <c r="U14" s="30"/>
      <c r="V14" s="30"/>
      <c r="W14" s="31"/>
      <c r="X14" s="32"/>
      <c r="Y14" s="32"/>
      <c r="Z14" s="32"/>
      <c r="AA14" s="32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R14" s="1">
        <v>5</v>
      </c>
    </row>
    <row r="15" spans="1:44" ht="33.950000000000003" customHeight="1">
      <c r="A15" s="22"/>
      <c r="B15" s="24"/>
      <c r="C15" s="24"/>
      <c r="D15" s="26" t="str">
        <f t="shared" ref="D15" si="0">IF(B15="","",IF(B15&lt;4,DATE(2024,B15,C15),DATE(2023,B15,C15)))</f>
        <v/>
      </c>
      <c r="E15" s="19" t="s">
        <v>14</v>
      </c>
      <c r="F15" s="20"/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8"/>
      <c r="T15" s="29"/>
      <c r="U15" s="30"/>
      <c r="V15" s="30"/>
      <c r="W15" s="31"/>
      <c r="X15" s="32"/>
      <c r="Y15" s="32"/>
      <c r="Z15" s="32"/>
      <c r="AA15" s="32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R15" s="1">
        <v>6</v>
      </c>
    </row>
    <row r="16" spans="1:44" ht="33.950000000000003" customHeight="1">
      <c r="A16" s="21">
        <v>3</v>
      </c>
      <c r="B16" s="23"/>
      <c r="C16" s="23"/>
      <c r="D16" s="25" t="str">
        <f t="shared" ref="D16" si="1">IF(B16="","",IF(B16&lt;4,DATE(2026,B16,C16),DATE(2025,B16,C16)))</f>
        <v/>
      </c>
      <c r="E16" s="19" t="s">
        <v>17</v>
      </c>
      <c r="F16" s="20"/>
      <c r="G16" s="16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29"/>
      <c r="U16" s="30"/>
      <c r="V16" s="30"/>
      <c r="W16" s="31"/>
      <c r="X16" s="32"/>
      <c r="Y16" s="32"/>
      <c r="Z16" s="32"/>
      <c r="AA16" s="32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R16" s="1">
        <v>7</v>
      </c>
    </row>
    <row r="17" spans="1:44" ht="33.950000000000003" customHeight="1">
      <c r="A17" s="22"/>
      <c r="B17" s="24"/>
      <c r="C17" s="24"/>
      <c r="D17" s="26" t="str">
        <f t="shared" ref="D17" si="2">IF(B17="","",IF(B17&lt;4,DATE(2024,B17,C17),DATE(2023,B17,C17)))</f>
        <v/>
      </c>
      <c r="E17" s="19" t="s">
        <v>14</v>
      </c>
      <c r="F17" s="20"/>
      <c r="G17" s="16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29"/>
      <c r="U17" s="30"/>
      <c r="V17" s="30"/>
      <c r="W17" s="31"/>
      <c r="X17" s="32"/>
      <c r="Y17" s="32"/>
      <c r="Z17" s="32"/>
      <c r="AA17" s="32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R17" s="1">
        <v>8</v>
      </c>
    </row>
    <row r="18" spans="1:44" ht="33.950000000000003" customHeight="1">
      <c r="A18" s="21">
        <v>4</v>
      </c>
      <c r="B18" s="23"/>
      <c r="C18" s="23"/>
      <c r="D18" s="25" t="str">
        <f t="shared" ref="D18" si="3">IF(B18="","",IF(B18&lt;4,DATE(2026,B18,C18),DATE(2025,B18,C18)))</f>
        <v/>
      </c>
      <c r="E18" s="19" t="s">
        <v>17</v>
      </c>
      <c r="F18" s="20"/>
      <c r="G18" s="16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29"/>
      <c r="U18" s="30"/>
      <c r="V18" s="30"/>
      <c r="W18" s="31"/>
      <c r="X18" s="32"/>
      <c r="Y18" s="32"/>
      <c r="Z18" s="32"/>
      <c r="AA18" s="32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R18" s="1">
        <v>9</v>
      </c>
    </row>
    <row r="19" spans="1:44" ht="33.950000000000003" customHeight="1">
      <c r="A19" s="22"/>
      <c r="B19" s="24"/>
      <c r="C19" s="24"/>
      <c r="D19" s="26" t="str">
        <f t="shared" ref="D19" si="4">IF(B19="","",IF(B19&lt;4,DATE(2024,B19,C19),DATE(2023,B19,C19)))</f>
        <v/>
      </c>
      <c r="E19" s="19" t="s">
        <v>14</v>
      </c>
      <c r="F19" s="20"/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8"/>
      <c r="T19" s="29"/>
      <c r="U19" s="30"/>
      <c r="V19" s="30"/>
      <c r="W19" s="31"/>
      <c r="X19" s="32"/>
      <c r="Y19" s="32"/>
      <c r="Z19" s="32"/>
      <c r="AA19" s="32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R19" s="1">
        <v>10</v>
      </c>
    </row>
    <row r="20" spans="1:44" ht="33.950000000000003" customHeight="1">
      <c r="A20" s="21">
        <v>5</v>
      </c>
      <c r="B20" s="23"/>
      <c r="C20" s="23"/>
      <c r="D20" s="25" t="str">
        <f t="shared" ref="D20" si="5">IF(B20="","",IF(B20&lt;4,DATE(2026,B20,C20),DATE(2025,B20,C20)))</f>
        <v/>
      </c>
      <c r="E20" s="19" t="s">
        <v>17</v>
      </c>
      <c r="F20" s="20"/>
      <c r="G20" s="16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8"/>
      <c r="T20" s="29"/>
      <c r="U20" s="30"/>
      <c r="V20" s="30"/>
      <c r="W20" s="31"/>
      <c r="X20" s="32"/>
      <c r="Y20" s="32"/>
      <c r="Z20" s="32"/>
      <c r="AA20" s="32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R20" s="1">
        <v>11</v>
      </c>
    </row>
    <row r="21" spans="1:44" ht="33.950000000000003" customHeight="1">
      <c r="A21" s="22"/>
      <c r="B21" s="24"/>
      <c r="C21" s="24"/>
      <c r="D21" s="26" t="str">
        <f t="shared" ref="D21" si="6">IF(B21="","",IF(B21&lt;4,DATE(2024,B21,C21),DATE(2023,B21,C21)))</f>
        <v/>
      </c>
      <c r="E21" s="19" t="s">
        <v>14</v>
      </c>
      <c r="F21" s="20"/>
      <c r="G21" s="16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29"/>
      <c r="U21" s="30"/>
      <c r="V21" s="30"/>
      <c r="W21" s="31"/>
      <c r="X21" s="32"/>
      <c r="Y21" s="32"/>
      <c r="Z21" s="32"/>
      <c r="AA21" s="32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R21" s="1">
        <v>12</v>
      </c>
    </row>
    <row r="22" spans="1:44" ht="33.950000000000003" customHeight="1">
      <c r="A22" s="21">
        <v>6</v>
      </c>
      <c r="B22" s="23"/>
      <c r="C22" s="23"/>
      <c r="D22" s="25" t="str">
        <f t="shared" ref="D22" si="7">IF(B22="","",IF(B22&lt;4,DATE(2026,B22,C22),DATE(2025,B22,C22)))</f>
        <v/>
      </c>
      <c r="E22" s="19" t="s">
        <v>17</v>
      </c>
      <c r="F22" s="20"/>
      <c r="G22" s="16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8"/>
      <c r="T22" s="29"/>
      <c r="U22" s="30"/>
      <c r="V22" s="30"/>
      <c r="W22" s="31"/>
      <c r="X22" s="32"/>
      <c r="Y22" s="32"/>
      <c r="Z22" s="32"/>
      <c r="AA22" s="32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R22" s="1">
        <v>13</v>
      </c>
    </row>
    <row r="23" spans="1:44" ht="33.950000000000003" customHeight="1">
      <c r="A23" s="22"/>
      <c r="B23" s="24"/>
      <c r="C23" s="24"/>
      <c r="D23" s="26" t="str">
        <f t="shared" ref="D23" si="8">IF(B23="","",IF(B23&lt;4,DATE(2024,B23,C23),DATE(2023,B23,C23)))</f>
        <v/>
      </c>
      <c r="E23" s="19" t="s">
        <v>14</v>
      </c>
      <c r="F23" s="20"/>
      <c r="G23" s="16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8"/>
      <c r="T23" s="29"/>
      <c r="U23" s="30"/>
      <c r="V23" s="30"/>
      <c r="W23" s="31"/>
      <c r="X23" s="32"/>
      <c r="Y23" s="32"/>
      <c r="Z23" s="32"/>
      <c r="AA23" s="32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R23" s="1">
        <v>14</v>
      </c>
    </row>
    <row r="24" spans="1:44" ht="33.950000000000003" customHeight="1">
      <c r="A24" s="21">
        <v>7</v>
      </c>
      <c r="B24" s="23"/>
      <c r="C24" s="23"/>
      <c r="D24" s="25" t="str">
        <f t="shared" ref="D24" si="9">IF(B24="","",IF(B24&lt;4,DATE(2026,B24,C24),DATE(2025,B24,C24)))</f>
        <v/>
      </c>
      <c r="E24" s="19" t="s">
        <v>17</v>
      </c>
      <c r="F24" s="20"/>
      <c r="G24" s="16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  <c r="T24" s="29"/>
      <c r="U24" s="30"/>
      <c r="V24" s="30"/>
      <c r="W24" s="31"/>
      <c r="X24" s="32"/>
      <c r="Y24" s="32"/>
      <c r="Z24" s="32"/>
      <c r="AA24" s="32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R24" s="1">
        <v>15</v>
      </c>
    </row>
    <row r="25" spans="1:44" ht="33.950000000000003" customHeight="1">
      <c r="A25" s="22"/>
      <c r="B25" s="24"/>
      <c r="C25" s="24"/>
      <c r="D25" s="26" t="str">
        <f t="shared" ref="D25" si="10">IF(B25="","",IF(B25&lt;4,DATE(2024,B25,C25),DATE(2023,B25,C25)))</f>
        <v/>
      </c>
      <c r="E25" s="19" t="s">
        <v>14</v>
      </c>
      <c r="F25" s="20"/>
      <c r="G25" s="16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29"/>
      <c r="U25" s="30"/>
      <c r="V25" s="30"/>
      <c r="W25" s="31"/>
      <c r="X25" s="32"/>
      <c r="Y25" s="32"/>
      <c r="Z25" s="32"/>
      <c r="AA25" s="32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R25" s="1">
        <v>16</v>
      </c>
    </row>
    <row r="26" spans="1:44" ht="33.950000000000003" customHeight="1">
      <c r="A26" s="21">
        <v>8</v>
      </c>
      <c r="B26" s="23"/>
      <c r="C26" s="23"/>
      <c r="D26" s="25" t="str">
        <f t="shared" ref="D26" si="11">IF(B26="","",IF(B26&lt;4,DATE(2026,B26,C26),DATE(2025,B26,C26)))</f>
        <v/>
      </c>
      <c r="E26" s="19" t="s">
        <v>17</v>
      </c>
      <c r="F26" s="20"/>
      <c r="G26" s="16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29"/>
      <c r="U26" s="30"/>
      <c r="V26" s="30"/>
      <c r="W26" s="31"/>
      <c r="X26" s="32"/>
      <c r="Y26" s="32"/>
      <c r="Z26" s="32"/>
      <c r="AA26" s="32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R26" s="1">
        <v>17</v>
      </c>
    </row>
    <row r="27" spans="1:44" ht="33.950000000000003" customHeight="1">
      <c r="A27" s="22"/>
      <c r="B27" s="24"/>
      <c r="C27" s="24"/>
      <c r="D27" s="26" t="str">
        <f t="shared" ref="D27" si="12">IF(B27="","",IF(B27&lt;4,DATE(2024,B27,C27),DATE(2023,B27,C27)))</f>
        <v/>
      </c>
      <c r="E27" s="19" t="s">
        <v>14</v>
      </c>
      <c r="F27" s="20"/>
      <c r="G27" s="16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29"/>
      <c r="U27" s="30"/>
      <c r="V27" s="30"/>
      <c r="W27" s="31"/>
      <c r="X27" s="32"/>
      <c r="Y27" s="32"/>
      <c r="Z27" s="32"/>
      <c r="AA27" s="32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R27" s="1">
        <v>18</v>
      </c>
    </row>
    <row r="28" spans="1:44" ht="33.950000000000003" customHeight="1">
      <c r="A28" s="21">
        <v>9</v>
      </c>
      <c r="B28" s="23"/>
      <c r="C28" s="23"/>
      <c r="D28" s="25" t="str">
        <f t="shared" ref="D28" si="13">IF(B28="","",IF(B28&lt;4,DATE(2026,B28,C28),DATE(2025,B28,C28)))</f>
        <v/>
      </c>
      <c r="E28" s="19" t="s">
        <v>17</v>
      </c>
      <c r="F28" s="20"/>
      <c r="G28" s="16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29"/>
      <c r="U28" s="30"/>
      <c r="V28" s="30"/>
      <c r="W28" s="31"/>
      <c r="X28" s="32"/>
      <c r="Y28" s="32"/>
      <c r="Z28" s="32"/>
      <c r="AA28" s="32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R28" s="1">
        <v>19</v>
      </c>
    </row>
    <row r="29" spans="1:44" ht="33.950000000000003" customHeight="1">
      <c r="A29" s="22"/>
      <c r="B29" s="24"/>
      <c r="C29" s="24"/>
      <c r="D29" s="26" t="str">
        <f t="shared" ref="D29" si="14">IF(B29="","",IF(B29&lt;4,DATE(2024,B29,C29),DATE(2023,B29,C29)))</f>
        <v/>
      </c>
      <c r="E29" s="19" t="s">
        <v>14</v>
      </c>
      <c r="F29" s="20"/>
      <c r="G29" s="1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8"/>
      <c r="T29" s="29"/>
      <c r="U29" s="30"/>
      <c r="V29" s="30"/>
      <c r="W29" s="31"/>
      <c r="X29" s="32"/>
      <c r="Y29" s="32"/>
      <c r="Z29" s="32"/>
      <c r="AA29" s="32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R29" s="1">
        <v>20</v>
      </c>
    </row>
    <row r="30" spans="1:44" ht="33.950000000000003" customHeight="1">
      <c r="A30" s="21">
        <v>10</v>
      </c>
      <c r="B30" s="23"/>
      <c r="C30" s="23"/>
      <c r="D30" s="25" t="str">
        <f t="shared" ref="D30" si="15">IF(B30="","",IF(B30&lt;4,DATE(2026,B30,C30),DATE(2025,B30,C30)))</f>
        <v/>
      </c>
      <c r="E30" s="19" t="s">
        <v>17</v>
      </c>
      <c r="F30" s="20"/>
      <c r="G30" s="16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8"/>
      <c r="T30" s="29"/>
      <c r="U30" s="30"/>
      <c r="V30" s="30"/>
      <c r="W30" s="31"/>
      <c r="X30" s="32"/>
      <c r="Y30" s="32"/>
      <c r="Z30" s="32"/>
      <c r="AA30" s="32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R30" s="1">
        <v>21</v>
      </c>
    </row>
    <row r="31" spans="1:44" ht="33.950000000000003" customHeight="1">
      <c r="A31" s="22"/>
      <c r="B31" s="24"/>
      <c r="C31" s="24"/>
      <c r="D31" s="26" t="str">
        <f t="shared" ref="D31" si="16">IF(B31="","",IF(B31&lt;4,DATE(2024,B31,C31),DATE(2023,B31,C31)))</f>
        <v/>
      </c>
      <c r="E31" s="19" t="s">
        <v>14</v>
      </c>
      <c r="F31" s="20"/>
      <c r="G31" s="16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8"/>
      <c r="T31" s="29"/>
      <c r="U31" s="30"/>
      <c r="V31" s="30"/>
      <c r="W31" s="31"/>
      <c r="X31" s="32"/>
      <c r="Y31" s="32"/>
      <c r="Z31" s="32"/>
      <c r="AA31" s="32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R31" s="1">
        <v>22</v>
      </c>
    </row>
    <row r="32" spans="1:44" ht="38.25" customHeight="1">
      <c r="A32" s="7"/>
      <c r="B32" s="7"/>
      <c r="C32" s="7"/>
      <c r="D32" s="8"/>
      <c r="E32" s="9"/>
      <c r="F32" s="9"/>
      <c r="G32" s="9"/>
      <c r="H32" s="9"/>
      <c r="I32" s="9"/>
      <c r="J32" s="9"/>
      <c r="K32" s="9"/>
      <c r="L32" s="9"/>
      <c r="M32" s="9"/>
      <c r="N32" s="2"/>
      <c r="O32" s="2"/>
      <c r="P32" s="2"/>
      <c r="Q32" s="10"/>
      <c r="R32" s="10"/>
      <c r="S32" s="7"/>
      <c r="T32" s="7"/>
      <c r="U32" s="7"/>
      <c r="V32" s="7"/>
      <c r="W32" s="11"/>
      <c r="X32" s="11"/>
      <c r="Y32" s="11"/>
      <c r="Z32" s="11"/>
      <c r="AA32" s="11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R32" s="1">
        <v>23</v>
      </c>
    </row>
    <row r="33" spans="25:44" ht="14.25" customHeight="1"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R33" s="1">
        <v>24</v>
      </c>
    </row>
    <row r="34" spans="25:44" ht="14.25" customHeight="1"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R34" s="1">
        <v>25</v>
      </c>
    </row>
    <row r="35" spans="25:44" ht="14.25" customHeight="1">
      <c r="AR35" s="1">
        <v>26</v>
      </c>
    </row>
    <row r="36" spans="25:44" ht="14.25" customHeight="1">
      <c r="AR36" s="1">
        <v>27</v>
      </c>
    </row>
    <row r="37" spans="25:44" ht="17.25" customHeight="1">
      <c r="AR37" s="1">
        <v>28</v>
      </c>
    </row>
    <row r="38" spans="25:44" ht="17.25" customHeight="1">
      <c r="AR38" s="1">
        <v>29</v>
      </c>
    </row>
    <row r="39" spans="25:44" ht="17.25" customHeight="1">
      <c r="AR39" s="1">
        <v>30</v>
      </c>
    </row>
    <row r="40" spans="25:44">
      <c r="AR40" s="1">
        <v>31</v>
      </c>
    </row>
  </sheetData>
  <sheetProtection algorithmName="SHA-512" hashValue="/6cvWXPQdSGi1l57NB7WHPzlzG6qbBML+By5N2nAFCQQfItHuIScDzN/CfrirQQ56b4hJkD43PNVjNDtLyX2EQ==" saltValue="UzGYmqi9GLTWQ22geJDzSQ==" spinCount="100000" sheet="1" selectLockedCells="1"/>
  <mergeCells count="142">
    <mergeCell ref="D3:X3"/>
    <mergeCell ref="B5:D5"/>
    <mergeCell ref="E5:R5"/>
    <mergeCell ref="T11:W11"/>
    <mergeCell ref="X11:AA11"/>
    <mergeCell ref="T12:W12"/>
    <mergeCell ref="X12:AA12"/>
    <mergeCell ref="B6:D6"/>
    <mergeCell ref="E6:R6"/>
    <mergeCell ref="B7:D7"/>
    <mergeCell ref="E7:R7"/>
    <mergeCell ref="C10:C11"/>
    <mergeCell ref="D10:D11"/>
    <mergeCell ref="B10:B11"/>
    <mergeCell ref="T20:W20"/>
    <mergeCell ref="X20:AA20"/>
    <mergeCell ref="T19:W19"/>
    <mergeCell ref="X19:AA19"/>
    <mergeCell ref="T16:W16"/>
    <mergeCell ref="X16:AA16"/>
    <mergeCell ref="T17:W17"/>
    <mergeCell ref="T18:W18"/>
    <mergeCell ref="X18:AA18"/>
    <mergeCell ref="X17:AA17"/>
    <mergeCell ref="T23:W23"/>
    <mergeCell ref="X23:AA23"/>
    <mergeCell ref="T22:W22"/>
    <mergeCell ref="X22:AA22"/>
    <mergeCell ref="T21:W21"/>
    <mergeCell ref="X21:AA21"/>
    <mergeCell ref="T25:W25"/>
    <mergeCell ref="X25:AA25"/>
    <mergeCell ref="T27:W27"/>
    <mergeCell ref="X27:AA27"/>
    <mergeCell ref="T26:W26"/>
    <mergeCell ref="X26:AA26"/>
    <mergeCell ref="T24:W24"/>
    <mergeCell ref="X24:AA24"/>
    <mergeCell ref="X13:AA13"/>
    <mergeCell ref="T14:W14"/>
    <mergeCell ref="X14:AA14"/>
    <mergeCell ref="T15:W15"/>
    <mergeCell ref="X15:AA15"/>
    <mergeCell ref="T13:W13"/>
    <mergeCell ref="E10:F10"/>
    <mergeCell ref="E11:F11"/>
    <mergeCell ref="E13:F13"/>
    <mergeCell ref="E14:F14"/>
    <mergeCell ref="T31:W31"/>
    <mergeCell ref="X31:AA31"/>
    <mergeCell ref="T28:W28"/>
    <mergeCell ref="X28:AA28"/>
    <mergeCell ref="T29:W29"/>
    <mergeCell ref="X29:AA29"/>
    <mergeCell ref="T30:W30"/>
    <mergeCell ref="X30:AA30"/>
    <mergeCell ref="E9:S9"/>
    <mergeCell ref="T9:W9"/>
    <mergeCell ref="T10:W10"/>
    <mergeCell ref="X9:AA9"/>
    <mergeCell ref="X10:AA10"/>
    <mergeCell ref="G10:S10"/>
    <mergeCell ref="G11:S11"/>
    <mergeCell ref="G26:S26"/>
    <mergeCell ref="G27:S27"/>
    <mergeCell ref="G12:S12"/>
    <mergeCell ref="G13:S13"/>
    <mergeCell ref="G18:S18"/>
    <mergeCell ref="G19:S19"/>
    <mergeCell ref="G20:S20"/>
    <mergeCell ref="G28:S28"/>
    <mergeCell ref="G29:S29"/>
    <mergeCell ref="A10:A11"/>
    <mergeCell ref="B12:B13"/>
    <mergeCell ref="C12:C13"/>
    <mergeCell ref="D12:D13"/>
    <mergeCell ref="A12:A13"/>
    <mergeCell ref="E12:F12"/>
    <mergeCell ref="B14:B15"/>
    <mergeCell ref="C14:C15"/>
    <mergeCell ref="D14:D15"/>
    <mergeCell ref="B16:B17"/>
    <mergeCell ref="C16:C17"/>
    <mergeCell ref="D16:D17"/>
    <mergeCell ref="B18:B19"/>
    <mergeCell ref="C18:C19"/>
    <mergeCell ref="D18:D19"/>
    <mergeCell ref="B20:B21"/>
    <mergeCell ref="C20:C21"/>
    <mergeCell ref="D20:D21"/>
    <mergeCell ref="B22:B23"/>
    <mergeCell ref="C22:C23"/>
    <mergeCell ref="D22:D23"/>
    <mergeCell ref="B24:B25"/>
    <mergeCell ref="C24:C25"/>
    <mergeCell ref="D24:D25"/>
    <mergeCell ref="B26:B27"/>
    <mergeCell ref="C26:C27"/>
    <mergeCell ref="D26:D27"/>
    <mergeCell ref="B28:B29"/>
    <mergeCell ref="C28:C29"/>
    <mergeCell ref="D28:D29"/>
    <mergeCell ref="B30:B31"/>
    <mergeCell ref="C30:C31"/>
    <mergeCell ref="D30:D31"/>
    <mergeCell ref="A30:A31"/>
    <mergeCell ref="A28:A29"/>
    <mergeCell ref="A26:A27"/>
    <mergeCell ref="A24:A25"/>
    <mergeCell ref="A22:A23"/>
    <mergeCell ref="A20:A21"/>
    <mergeCell ref="A18:A19"/>
    <mergeCell ref="A16:A17"/>
    <mergeCell ref="A14:A15"/>
    <mergeCell ref="G21:S21"/>
    <mergeCell ref="G22:S22"/>
    <mergeCell ref="G23:S23"/>
    <mergeCell ref="G24:S24"/>
    <mergeCell ref="G25:S25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G14:S14"/>
    <mergeCell ref="G15:S15"/>
    <mergeCell ref="G16:S16"/>
    <mergeCell ref="G17:S17"/>
    <mergeCell ref="G30:S30"/>
    <mergeCell ref="G31:S31"/>
    <mergeCell ref="E24:F24"/>
    <mergeCell ref="E25:F25"/>
    <mergeCell ref="E26:F26"/>
    <mergeCell ref="E27:F27"/>
    <mergeCell ref="E28:F28"/>
    <mergeCell ref="E29:F29"/>
    <mergeCell ref="E30:F30"/>
    <mergeCell ref="E31:F31"/>
  </mergeCells>
  <phoneticPr fontId="2"/>
  <dataValidations count="4">
    <dataValidation allowBlank="1" showErrorMessage="1" sqref="E5:R7 E11:E31 G12:G31" xr:uid="{00000000-0002-0000-0100-000000000000}"/>
    <dataValidation type="list" allowBlank="1" showErrorMessage="1" sqref="B12 B14 B16 B18 B20 B22 B24 B26 B28 B30" xr:uid="{00000000-0002-0000-0100-000002000000}">
      <formula1>$AR$10:$AR$21</formula1>
    </dataValidation>
    <dataValidation type="list" allowBlank="1" showInputMessage="1" showErrorMessage="1" sqref="W4:AP4 W2:AP2" xr:uid="{00000000-0002-0000-0100-000006000000}">
      <formula1>#REF!</formula1>
    </dataValidation>
    <dataValidation type="list" allowBlank="1" showErrorMessage="1" sqref="C12:C13 C14:C31" xr:uid="{AA3DA2E5-15CB-4C3B-80F3-7F17F86DA698}">
      <formula1>$AR$10:$AR$40</formula1>
    </dataValidation>
  </dataValidations>
  <printOptions horizontalCentered="1" verticalCentered="1"/>
  <pageMargins left="0.59055118110236227" right="0.59055118110236227" top="0" bottom="0" header="0" footer="0"/>
  <pageSetup paperSize="9" scale="88" fitToHeight="0" orientation="portrait" r:id="rId1"/>
  <headerFooter alignWithMargins="0"/>
  <rowBreaks count="1" manualBreakCount="1">
    <brk id="31" max="2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2FE5C-CACF-42E0-80BB-9167C4F38208}">
  <sheetPr>
    <tabColor theme="0"/>
    <pageSetUpPr fitToPage="1"/>
  </sheetPr>
  <dimension ref="A1:AR40"/>
  <sheetViews>
    <sheetView showGridLines="0" zoomScaleNormal="100" zoomScaleSheetLayoutView="100" workbookViewId="0">
      <selection activeCell="X12" sqref="X12:AA12"/>
    </sheetView>
  </sheetViews>
  <sheetFormatPr defaultColWidth="9" defaultRowHeight="14.25"/>
  <cols>
    <col min="1" max="1" width="3.875" style="1" customWidth="1"/>
    <col min="2" max="4" width="3.875" style="2" customWidth="1"/>
    <col min="5" max="41" width="3.875" style="1" customWidth="1"/>
    <col min="42" max="47" width="4.625" style="1" customWidth="1"/>
    <col min="48" max="16384" width="9" style="1"/>
  </cols>
  <sheetData>
    <row r="1" spans="1:44" ht="18.75" customHeight="1">
      <c r="A1" s="3" t="s">
        <v>23</v>
      </c>
      <c r="B1" s="14"/>
      <c r="C1" s="14"/>
      <c r="D1" s="14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4" ht="12" customHeight="1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4" ht="30" customHeight="1">
      <c r="A3" s="3"/>
      <c r="B3" s="3"/>
      <c r="C3" s="1"/>
      <c r="D3" s="46" t="s">
        <v>24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"/>
      <c r="Z3" s="4"/>
      <c r="AA3" s="4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4" ht="12" customHeight="1">
      <c r="A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4" ht="22.5" customHeight="1">
      <c r="B5" s="47" t="s">
        <v>11</v>
      </c>
      <c r="C5" s="47"/>
      <c r="D5" s="47"/>
      <c r="E5" s="53" t="str">
        <f>指導計画書!E5</f>
        <v>●●立●●園</v>
      </c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V5" s="15"/>
      <c r="W5" s="15"/>
      <c r="X5" s="15"/>
      <c r="Y5" s="15"/>
      <c r="Z5" s="15"/>
      <c r="AA5" s="15"/>
    </row>
    <row r="6" spans="1:44" ht="22.5" customHeight="1">
      <c r="A6" s="2"/>
      <c r="B6" s="47" t="s">
        <v>12</v>
      </c>
      <c r="C6" s="47"/>
      <c r="D6" s="47"/>
      <c r="E6" s="53" t="str">
        <f>指導計画書!E6</f>
        <v>■■　■■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2"/>
      <c r="T6" s="2"/>
      <c r="U6" s="2"/>
      <c r="V6" s="15"/>
      <c r="W6" s="15"/>
      <c r="X6" s="15"/>
      <c r="Y6" s="15"/>
      <c r="Z6" s="15"/>
      <c r="AA6" s="15"/>
    </row>
    <row r="7" spans="1:44" ht="22.5" customHeight="1">
      <c r="A7" s="2"/>
      <c r="B7" s="47" t="s">
        <v>7</v>
      </c>
      <c r="C7" s="47"/>
      <c r="D7" s="47"/>
      <c r="E7" s="53" t="str">
        <f>指導計画書!E7</f>
        <v>▲▲　▲▲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2"/>
      <c r="T7" s="2"/>
      <c r="U7" s="2"/>
      <c r="V7" s="15"/>
      <c r="W7" s="15"/>
      <c r="X7" s="15"/>
      <c r="Y7" s="15"/>
      <c r="Z7" s="15"/>
      <c r="AA7" s="15"/>
    </row>
    <row r="8" spans="1:44" ht="22.5" customHeight="1">
      <c r="A8" s="2"/>
      <c r="S8" s="2"/>
      <c r="T8" s="2"/>
      <c r="U8" s="2"/>
      <c r="V8" s="2"/>
    </row>
    <row r="9" spans="1:44" ht="22.5" customHeight="1">
      <c r="A9" s="13" t="s">
        <v>3</v>
      </c>
      <c r="B9" s="13" t="s">
        <v>2</v>
      </c>
      <c r="C9" s="13" t="s">
        <v>0</v>
      </c>
      <c r="D9" s="13" t="s">
        <v>6</v>
      </c>
      <c r="E9" s="33" t="s">
        <v>1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4" t="s">
        <v>8</v>
      </c>
      <c r="U9" s="34"/>
      <c r="V9" s="34"/>
      <c r="W9" s="34"/>
      <c r="X9" s="34" t="s">
        <v>9</v>
      </c>
      <c r="Y9" s="34"/>
      <c r="Z9" s="34"/>
      <c r="AA9" s="34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4" ht="33.75" customHeight="1">
      <c r="A10" s="27" t="s">
        <v>4</v>
      </c>
      <c r="B10" s="49">
        <v>4</v>
      </c>
      <c r="C10" s="49">
        <v>4</v>
      </c>
      <c r="D10" s="51">
        <f>IF(B10="","",IF(B10&lt;4,DATE(2026,B10,C10),DATE(2025,B10,C10)))</f>
        <v>45751</v>
      </c>
      <c r="E10" s="42" t="s">
        <v>13</v>
      </c>
      <c r="F10" s="43"/>
      <c r="G10" s="37" t="s">
        <v>19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9"/>
      <c r="T10" s="35" t="s">
        <v>5</v>
      </c>
      <c r="U10" s="35"/>
      <c r="V10" s="35"/>
      <c r="W10" s="35"/>
      <c r="X10" s="36" t="s">
        <v>15</v>
      </c>
      <c r="Y10" s="36"/>
      <c r="Z10" s="36"/>
      <c r="AA10" s="36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R10" s="1">
        <v>1</v>
      </c>
    </row>
    <row r="11" spans="1:44" ht="33.75" customHeight="1">
      <c r="A11" s="28"/>
      <c r="B11" s="50"/>
      <c r="C11" s="50"/>
      <c r="D11" s="52" t="str">
        <f>IF(B11="","",IF(B11&lt;4,DATE(2024,B11,C11),DATE(2023,B11,C11)))</f>
        <v/>
      </c>
      <c r="E11" s="44" t="s">
        <v>14</v>
      </c>
      <c r="F11" s="45"/>
      <c r="G11" s="37" t="s">
        <v>20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1"/>
      <c r="T11" s="35" t="s">
        <v>21</v>
      </c>
      <c r="U11" s="35"/>
      <c r="V11" s="35"/>
      <c r="W11" s="35"/>
      <c r="X11" s="36" t="s">
        <v>16</v>
      </c>
      <c r="Y11" s="36"/>
      <c r="Z11" s="36"/>
      <c r="AA11" s="36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R11" s="1">
        <v>2</v>
      </c>
    </row>
    <row r="12" spans="1:44" ht="33.75" customHeight="1">
      <c r="A12" s="21">
        <v>1</v>
      </c>
      <c r="B12" s="23"/>
      <c r="C12" s="23"/>
      <c r="D12" s="25" t="str">
        <f>IF(B12="","",IF(B12&lt;4,DATE(2026,B12,C12),DATE(2025,B12,C12)))</f>
        <v/>
      </c>
      <c r="E12" s="19" t="s">
        <v>13</v>
      </c>
      <c r="F12" s="20"/>
      <c r="G12" s="16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32"/>
      <c r="U12" s="32"/>
      <c r="V12" s="32"/>
      <c r="W12" s="32"/>
      <c r="X12" s="32"/>
      <c r="Y12" s="32"/>
      <c r="Z12" s="32"/>
      <c r="AA12" s="32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R12" s="1">
        <v>3</v>
      </c>
    </row>
    <row r="13" spans="1:44" ht="33.75" customHeight="1">
      <c r="A13" s="22"/>
      <c r="B13" s="24"/>
      <c r="C13" s="24"/>
      <c r="D13" s="26" t="str">
        <f>IF(B13="","",IF(B13&lt;4,DATE(2024,B13,C13),DATE(2023,B13,C13)))</f>
        <v/>
      </c>
      <c r="E13" s="19" t="s">
        <v>14</v>
      </c>
      <c r="F13" s="20"/>
      <c r="G13" s="16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29"/>
      <c r="U13" s="30"/>
      <c r="V13" s="30"/>
      <c r="W13" s="31"/>
      <c r="X13" s="32"/>
      <c r="Y13" s="32"/>
      <c r="Z13" s="32"/>
      <c r="AA13" s="3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R13" s="1">
        <v>4</v>
      </c>
    </row>
    <row r="14" spans="1:44" ht="33.75" customHeight="1">
      <c r="A14" s="21">
        <v>2</v>
      </c>
      <c r="B14" s="23"/>
      <c r="C14" s="23"/>
      <c r="D14" s="25" t="str">
        <f>IF(B14="","",IF(B14&lt;4,DATE(2026,B14,C14),DATE(2025,B14,C14)))</f>
        <v/>
      </c>
      <c r="E14" s="19" t="s">
        <v>13</v>
      </c>
      <c r="F14" s="20"/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8"/>
      <c r="T14" s="29"/>
      <c r="U14" s="30"/>
      <c r="V14" s="30"/>
      <c r="W14" s="31"/>
      <c r="X14" s="32"/>
      <c r="Y14" s="32"/>
      <c r="Z14" s="32"/>
      <c r="AA14" s="32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R14" s="1">
        <v>5</v>
      </c>
    </row>
    <row r="15" spans="1:44" ht="33.75" customHeight="1">
      <c r="A15" s="22"/>
      <c r="B15" s="24"/>
      <c r="C15" s="24"/>
      <c r="D15" s="26" t="str">
        <f>IF(B15="","",IF(B15&lt;4,DATE(2024,B15,C15),DATE(2023,B15,C15)))</f>
        <v/>
      </c>
      <c r="E15" s="19" t="s">
        <v>14</v>
      </c>
      <c r="F15" s="20"/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8"/>
      <c r="T15" s="29"/>
      <c r="U15" s="30"/>
      <c r="V15" s="30"/>
      <c r="W15" s="31"/>
      <c r="X15" s="32"/>
      <c r="Y15" s="32"/>
      <c r="Z15" s="32"/>
      <c r="AA15" s="32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R15" s="1">
        <v>6</v>
      </c>
    </row>
    <row r="16" spans="1:44" ht="33.75" customHeight="1">
      <c r="A16" s="21">
        <v>3</v>
      </c>
      <c r="B16" s="23"/>
      <c r="C16" s="23"/>
      <c r="D16" s="25" t="str">
        <f>IF(B16="","",IF(B16&lt;4,DATE(2026,B16,C16),DATE(2025,B16,C16)))</f>
        <v/>
      </c>
      <c r="E16" s="19" t="s">
        <v>13</v>
      </c>
      <c r="F16" s="20"/>
      <c r="G16" s="16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29"/>
      <c r="U16" s="30"/>
      <c r="V16" s="30"/>
      <c r="W16" s="31"/>
      <c r="X16" s="32"/>
      <c r="Y16" s="32"/>
      <c r="Z16" s="32"/>
      <c r="AA16" s="32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R16" s="1">
        <v>7</v>
      </c>
    </row>
    <row r="17" spans="1:44" ht="33.75" customHeight="1">
      <c r="A17" s="22"/>
      <c r="B17" s="24"/>
      <c r="C17" s="24"/>
      <c r="D17" s="26" t="str">
        <f>IF(B17="","",IF(B17&lt;4,DATE(2024,B17,C17),DATE(2023,B17,C17)))</f>
        <v/>
      </c>
      <c r="E17" s="19" t="s">
        <v>14</v>
      </c>
      <c r="F17" s="20"/>
      <c r="G17" s="16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29"/>
      <c r="U17" s="30"/>
      <c r="V17" s="30"/>
      <c r="W17" s="31"/>
      <c r="X17" s="32"/>
      <c r="Y17" s="32"/>
      <c r="Z17" s="32"/>
      <c r="AA17" s="32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R17" s="1">
        <v>8</v>
      </c>
    </row>
    <row r="18" spans="1:44" ht="33.75" customHeight="1">
      <c r="A18" s="21">
        <v>4</v>
      </c>
      <c r="B18" s="23"/>
      <c r="C18" s="23"/>
      <c r="D18" s="25" t="str">
        <f>IF(B18="","",IF(B18&lt;4,DATE(2026,B18,C18),DATE(2025,B18,C18)))</f>
        <v/>
      </c>
      <c r="E18" s="19" t="s">
        <v>13</v>
      </c>
      <c r="F18" s="20"/>
      <c r="G18" s="16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29"/>
      <c r="U18" s="30"/>
      <c r="V18" s="30"/>
      <c r="W18" s="31"/>
      <c r="X18" s="32"/>
      <c r="Y18" s="32"/>
      <c r="Z18" s="32"/>
      <c r="AA18" s="32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R18" s="1">
        <v>9</v>
      </c>
    </row>
    <row r="19" spans="1:44" ht="33.75" customHeight="1">
      <c r="A19" s="22"/>
      <c r="B19" s="24"/>
      <c r="C19" s="24"/>
      <c r="D19" s="26" t="str">
        <f>IF(B19="","",IF(B19&lt;4,DATE(2024,B19,C19),DATE(2023,B19,C19)))</f>
        <v/>
      </c>
      <c r="E19" s="19" t="s">
        <v>14</v>
      </c>
      <c r="F19" s="20"/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8"/>
      <c r="T19" s="29"/>
      <c r="U19" s="30"/>
      <c r="V19" s="30"/>
      <c r="W19" s="31"/>
      <c r="X19" s="32"/>
      <c r="Y19" s="32"/>
      <c r="Z19" s="32"/>
      <c r="AA19" s="32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R19" s="1">
        <v>10</v>
      </c>
    </row>
    <row r="20" spans="1:44" ht="33.75" customHeight="1">
      <c r="A20" s="21">
        <v>5</v>
      </c>
      <c r="B20" s="23"/>
      <c r="C20" s="23"/>
      <c r="D20" s="25" t="str">
        <f>IF(B20="","",IF(B20&lt;4,DATE(2026,B20,C20),DATE(2025,B20,C20)))</f>
        <v/>
      </c>
      <c r="E20" s="19" t="s">
        <v>13</v>
      </c>
      <c r="F20" s="20"/>
      <c r="G20" s="16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8"/>
      <c r="T20" s="29"/>
      <c r="U20" s="30"/>
      <c r="V20" s="30"/>
      <c r="W20" s="31"/>
      <c r="X20" s="32"/>
      <c r="Y20" s="32"/>
      <c r="Z20" s="32"/>
      <c r="AA20" s="32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R20" s="1">
        <v>11</v>
      </c>
    </row>
    <row r="21" spans="1:44" ht="33.75" customHeight="1">
      <c r="A21" s="22"/>
      <c r="B21" s="24"/>
      <c r="C21" s="24"/>
      <c r="D21" s="26" t="str">
        <f>IF(B21="","",IF(B21&lt;4,DATE(2024,B21,C21),DATE(2023,B21,C21)))</f>
        <v/>
      </c>
      <c r="E21" s="19" t="s">
        <v>14</v>
      </c>
      <c r="F21" s="20"/>
      <c r="G21" s="16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29"/>
      <c r="U21" s="30"/>
      <c r="V21" s="30"/>
      <c r="W21" s="31"/>
      <c r="X21" s="32"/>
      <c r="Y21" s="32"/>
      <c r="Z21" s="32"/>
      <c r="AA21" s="32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R21" s="1">
        <v>12</v>
      </c>
    </row>
    <row r="22" spans="1:44" ht="33.75" customHeight="1">
      <c r="A22" s="21">
        <v>6</v>
      </c>
      <c r="B22" s="23"/>
      <c r="C22" s="23"/>
      <c r="D22" s="25" t="str">
        <f>IF(B22="","",IF(B22&lt;4,DATE(2026,B22,C22),DATE(2025,B22,C22)))</f>
        <v/>
      </c>
      <c r="E22" s="19" t="s">
        <v>13</v>
      </c>
      <c r="F22" s="20"/>
      <c r="G22" s="16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8"/>
      <c r="T22" s="29"/>
      <c r="U22" s="30"/>
      <c r="V22" s="30"/>
      <c r="W22" s="31"/>
      <c r="X22" s="32"/>
      <c r="Y22" s="32"/>
      <c r="Z22" s="32"/>
      <c r="AA22" s="32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R22" s="1">
        <v>13</v>
      </c>
    </row>
    <row r="23" spans="1:44" ht="33.75" customHeight="1">
      <c r="A23" s="22"/>
      <c r="B23" s="24"/>
      <c r="C23" s="24"/>
      <c r="D23" s="26" t="str">
        <f>IF(B23="","",IF(B23&lt;4,DATE(2024,B23,C23),DATE(2023,B23,C23)))</f>
        <v/>
      </c>
      <c r="E23" s="19" t="s">
        <v>14</v>
      </c>
      <c r="F23" s="20"/>
      <c r="G23" s="16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8"/>
      <c r="T23" s="29"/>
      <c r="U23" s="30"/>
      <c r="V23" s="30"/>
      <c r="W23" s="31"/>
      <c r="X23" s="32"/>
      <c r="Y23" s="32"/>
      <c r="Z23" s="32"/>
      <c r="AA23" s="32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R23" s="1">
        <v>14</v>
      </c>
    </row>
    <row r="24" spans="1:44" ht="33.75" customHeight="1">
      <c r="A24" s="21">
        <v>7</v>
      </c>
      <c r="B24" s="23"/>
      <c r="C24" s="23"/>
      <c r="D24" s="25" t="str">
        <f>IF(B24="","",IF(B24&lt;4,DATE(2026,B24,C24),DATE(2025,B24,C24)))</f>
        <v/>
      </c>
      <c r="E24" s="19" t="s">
        <v>13</v>
      </c>
      <c r="F24" s="20"/>
      <c r="G24" s="16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  <c r="T24" s="29"/>
      <c r="U24" s="30"/>
      <c r="V24" s="30"/>
      <c r="W24" s="31"/>
      <c r="X24" s="32"/>
      <c r="Y24" s="32"/>
      <c r="Z24" s="32"/>
      <c r="AA24" s="32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R24" s="1">
        <v>15</v>
      </c>
    </row>
    <row r="25" spans="1:44" ht="33.75" customHeight="1">
      <c r="A25" s="22"/>
      <c r="B25" s="24"/>
      <c r="C25" s="24"/>
      <c r="D25" s="26" t="str">
        <f>IF(B25="","",IF(B25&lt;4,DATE(2024,B25,C25),DATE(2023,B25,C25)))</f>
        <v/>
      </c>
      <c r="E25" s="19" t="s">
        <v>14</v>
      </c>
      <c r="F25" s="20"/>
      <c r="G25" s="16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29"/>
      <c r="U25" s="30"/>
      <c r="V25" s="30"/>
      <c r="W25" s="31"/>
      <c r="X25" s="32"/>
      <c r="Y25" s="32"/>
      <c r="Z25" s="32"/>
      <c r="AA25" s="32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R25" s="1">
        <v>16</v>
      </c>
    </row>
    <row r="26" spans="1:44" ht="33.75" customHeight="1">
      <c r="A26" s="21">
        <v>8</v>
      </c>
      <c r="B26" s="23"/>
      <c r="C26" s="23"/>
      <c r="D26" s="25" t="str">
        <f>IF(B26="","",IF(B26&lt;4,DATE(2026,B26,C26),DATE(2025,B26,C26)))</f>
        <v/>
      </c>
      <c r="E26" s="19" t="s">
        <v>13</v>
      </c>
      <c r="F26" s="20"/>
      <c r="G26" s="16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29"/>
      <c r="U26" s="30"/>
      <c r="V26" s="30"/>
      <c r="W26" s="31"/>
      <c r="X26" s="32"/>
      <c r="Y26" s="32"/>
      <c r="Z26" s="32"/>
      <c r="AA26" s="32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R26" s="1">
        <v>17</v>
      </c>
    </row>
    <row r="27" spans="1:44" ht="33.75" customHeight="1">
      <c r="A27" s="22"/>
      <c r="B27" s="24"/>
      <c r="C27" s="24"/>
      <c r="D27" s="26" t="str">
        <f>IF(B27="","",IF(B27&lt;4,DATE(2024,B27,C27),DATE(2023,B27,C27)))</f>
        <v/>
      </c>
      <c r="E27" s="19" t="s">
        <v>14</v>
      </c>
      <c r="F27" s="20"/>
      <c r="G27" s="16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29"/>
      <c r="U27" s="30"/>
      <c r="V27" s="30"/>
      <c r="W27" s="31"/>
      <c r="X27" s="32"/>
      <c r="Y27" s="32"/>
      <c r="Z27" s="32"/>
      <c r="AA27" s="32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R27" s="1">
        <v>18</v>
      </c>
    </row>
    <row r="28" spans="1:44" ht="33.75" customHeight="1">
      <c r="A28" s="21">
        <v>9</v>
      </c>
      <c r="B28" s="23"/>
      <c r="C28" s="23"/>
      <c r="D28" s="25" t="str">
        <f>IF(B28="","",IF(B28&lt;4,DATE(2026,B28,C28),DATE(2025,B28,C28)))</f>
        <v/>
      </c>
      <c r="E28" s="19" t="s">
        <v>13</v>
      </c>
      <c r="F28" s="20"/>
      <c r="G28" s="16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29"/>
      <c r="U28" s="30"/>
      <c r="V28" s="30"/>
      <c r="W28" s="31"/>
      <c r="X28" s="32"/>
      <c r="Y28" s="32"/>
      <c r="Z28" s="32"/>
      <c r="AA28" s="32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R28" s="1">
        <v>19</v>
      </c>
    </row>
    <row r="29" spans="1:44" ht="33.75" customHeight="1">
      <c r="A29" s="22"/>
      <c r="B29" s="24"/>
      <c r="C29" s="24"/>
      <c r="D29" s="26" t="str">
        <f>IF(B29="","",IF(B29&lt;4,DATE(2024,B29,C29),DATE(2023,B29,C29)))</f>
        <v/>
      </c>
      <c r="E29" s="19" t="s">
        <v>14</v>
      </c>
      <c r="F29" s="20"/>
      <c r="G29" s="1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8"/>
      <c r="T29" s="29"/>
      <c r="U29" s="30"/>
      <c r="V29" s="30"/>
      <c r="W29" s="31"/>
      <c r="X29" s="32"/>
      <c r="Y29" s="32"/>
      <c r="Z29" s="32"/>
      <c r="AA29" s="32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R29" s="1">
        <v>20</v>
      </c>
    </row>
    <row r="30" spans="1:44" ht="33.75" customHeight="1">
      <c r="A30" s="21">
        <v>10</v>
      </c>
      <c r="B30" s="23"/>
      <c r="C30" s="23"/>
      <c r="D30" s="25" t="str">
        <f>IF(B30="","",IF(B30&lt;4,DATE(2026,B30,C30),DATE(2025,B30,C30)))</f>
        <v/>
      </c>
      <c r="E30" s="19" t="s">
        <v>13</v>
      </c>
      <c r="F30" s="20"/>
      <c r="G30" s="16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8"/>
      <c r="T30" s="29"/>
      <c r="U30" s="30"/>
      <c r="V30" s="30"/>
      <c r="W30" s="31"/>
      <c r="X30" s="32"/>
      <c r="Y30" s="32"/>
      <c r="Z30" s="32"/>
      <c r="AA30" s="32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R30" s="1">
        <v>21</v>
      </c>
    </row>
    <row r="31" spans="1:44" ht="33.75" customHeight="1">
      <c r="A31" s="22"/>
      <c r="B31" s="24"/>
      <c r="C31" s="24"/>
      <c r="D31" s="26" t="str">
        <f>IF(B31="","",IF(B31&lt;4,DATE(2024,B31,C31),DATE(2023,B31,C31)))</f>
        <v/>
      </c>
      <c r="E31" s="19" t="s">
        <v>14</v>
      </c>
      <c r="F31" s="20"/>
      <c r="G31" s="16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8"/>
      <c r="T31" s="29"/>
      <c r="U31" s="30"/>
      <c r="V31" s="30"/>
      <c r="W31" s="31"/>
      <c r="X31" s="32"/>
      <c r="Y31" s="32"/>
      <c r="Z31" s="32"/>
      <c r="AA31" s="32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R31" s="1">
        <v>22</v>
      </c>
    </row>
    <row r="32" spans="1:44" ht="38.25" customHeight="1">
      <c r="A32" s="7"/>
      <c r="B32" s="7"/>
      <c r="C32" s="7"/>
      <c r="D32" s="8"/>
      <c r="E32" s="9"/>
      <c r="F32" s="9"/>
      <c r="G32" s="9"/>
      <c r="H32" s="9"/>
      <c r="I32" s="9"/>
      <c r="J32" s="9"/>
      <c r="K32" s="9"/>
      <c r="L32" s="9"/>
      <c r="M32" s="9"/>
      <c r="N32" s="2"/>
      <c r="O32" s="2"/>
      <c r="P32" s="2"/>
      <c r="Q32" s="10"/>
      <c r="R32" s="10"/>
      <c r="S32" s="7"/>
      <c r="T32" s="7"/>
      <c r="U32" s="7"/>
      <c r="V32" s="7"/>
      <c r="W32" s="11"/>
      <c r="X32" s="11"/>
      <c r="Y32" s="11"/>
      <c r="Z32" s="11"/>
      <c r="AA32" s="11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R32" s="1">
        <v>23</v>
      </c>
    </row>
    <row r="33" spans="25:44"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R33" s="1">
        <v>24</v>
      </c>
    </row>
    <row r="34" spans="25:44"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R34" s="1">
        <v>25</v>
      </c>
    </row>
    <row r="35" spans="25:44">
      <c r="AR35" s="1">
        <v>26</v>
      </c>
    </row>
    <row r="36" spans="25:44">
      <c r="AR36" s="1">
        <v>27</v>
      </c>
    </row>
    <row r="37" spans="25:44">
      <c r="AR37" s="1">
        <v>28</v>
      </c>
    </row>
    <row r="38" spans="25:44">
      <c r="AR38" s="1">
        <v>29</v>
      </c>
    </row>
    <row r="39" spans="25:44">
      <c r="AR39" s="1">
        <v>30</v>
      </c>
    </row>
    <row r="40" spans="25:44">
      <c r="AR40" s="1">
        <v>31</v>
      </c>
    </row>
  </sheetData>
  <sheetProtection algorithmName="SHA-512" hashValue="c5QhnNP5bQlEfS/ud1pinscXoUraNRPem6IOoR+TbmKkz3/jC/BR9vpO+eZpqhCScY4mToNT9MjjgiNRXuZB0A==" saltValue="KsPaGrAtBgdBX6rMlW4RLw==" spinCount="100000" sheet="1" selectLockedCells="1"/>
  <mergeCells count="142">
    <mergeCell ref="T30:W30"/>
    <mergeCell ref="X30:AA30"/>
    <mergeCell ref="E31:F31"/>
    <mergeCell ref="G31:S31"/>
    <mergeCell ref="T31:W31"/>
    <mergeCell ref="X31:AA31"/>
    <mergeCell ref="A30:A31"/>
    <mergeCell ref="B30:B31"/>
    <mergeCell ref="C30:C31"/>
    <mergeCell ref="D30:D31"/>
    <mergeCell ref="E30:F30"/>
    <mergeCell ref="G30:S30"/>
    <mergeCell ref="T28:W28"/>
    <mergeCell ref="X28:AA28"/>
    <mergeCell ref="E29:F29"/>
    <mergeCell ref="G29:S29"/>
    <mergeCell ref="T29:W29"/>
    <mergeCell ref="X29:AA29"/>
    <mergeCell ref="A28:A29"/>
    <mergeCell ref="B28:B29"/>
    <mergeCell ref="C28:C29"/>
    <mergeCell ref="D28:D29"/>
    <mergeCell ref="E28:F28"/>
    <mergeCell ref="G28:S28"/>
    <mergeCell ref="T26:W26"/>
    <mergeCell ref="X26:AA26"/>
    <mergeCell ref="E27:F27"/>
    <mergeCell ref="G27:S27"/>
    <mergeCell ref="T27:W27"/>
    <mergeCell ref="X27:AA27"/>
    <mergeCell ref="A26:A27"/>
    <mergeCell ref="B26:B27"/>
    <mergeCell ref="C26:C27"/>
    <mergeCell ref="D26:D27"/>
    <mergeCell ref="E26:F26"/>
    <mergeCell ref="G26:S26"/>
    <mergeCell ref="T24:W24"/>
    <mergeCell ref="X24:AA24"/>
    <mergeCell ref="E25:F25"/>
    <mergeCell ref="G25:S25"/>
    <mergeCell ref="T25:W25"/>
    <mergeCell ref="X25:AA25"/>
    <mergeCell ref="A24:A25"/>
    <mergeCell ref="B24:B25"/>
    <mergeCell ref="C24:C25"/>
    <mergeCell ref="D24:D25"/>
    <mergeCell ref="E24:F24"/>
    <mergeCell ref="G24:S24"/>
    <mergeCell ref="T22:W22"/>
    <mergeCell ref="X22:AA22"/>
    <mergeCell ref="E23:F23"/>
    <mergeCell ref="G23:S23"/>
    <mergeCell ref="T23:W23"/>
    <mergeCell ref="X23:AA23"/>
    <mergeCell ref="A22:A23"/>
    <mergeCell ref="B22:B23"/>
    <mergeCell ref="C22:C23"/>
    <mergeCell ref="D22:D23"/>
    <mergeCell ref="E22:F22"/>
    <mergeCell ref="G22:S22"/>
    <mergeCell ref="T20:W20"/>
    <mergeCell ref="X20:AA20"/>
    <mergeCell ref="E21:F21"/>
    <mergeCell ref="G21:S21"/>
    <mergeCell ref="T21:W21"/>
    <mergeCell ref="X21:AA21"/>
    <mergeCell ref="A20:A21"/>
    <mergeCell ref="B20:B21"/>
    <mergeCell ref="C20:C21"/>
    <mergeCell ref="D20:D21"/>
    <mergeCell ref="E20:F20"/>
    <mergeCell ref="G20:S20"/>
    <mergeCell ref="T18:W18"/>
    <mergeCell ref="X18:AA18"/>
    <mergeCell ref="E19:F19"/>
    <mergeCell ref="G19:S19"/>
    <mergeCell ref="T19:W19"/>
    <mergeCell ref="X19:AA19"/>
    <mergeCell ref="A18:A19"/>
    <mergeCell ref="B18:B19"/>
    <mergeCell ref="C18:C19"/>
    <mergeCell ref="D18:D19"/>
    <mergeCell ref="E18:F18"/>
    <mergeCell ref="G18:S18"/>
    <mergeCell ref="T16:W16"/>
    <mergeCell ref="X16:AA16"/>
    <mergeCell ref="E17:F17"/>
    <mergeCell ref="G17:S17"/>
    <mergeCell ref="T17:W17"/>
    <mergeCell ref="X17:AA17"/>
    <mergeCell ref="A16:A17"/>
    <mergeCell ref="B16:B17"/>
    <mergeCell ref="C16:C17"/>
    <mergeCell ref="D16:D17"/>
    <mergeCell ref="E16:F16"/>
    <mergeCell ref="G16:S16"/>
    <mergeCell ref="T14:W14"/>
    <mergeCell ref="X14:AA14"/>
    <mergeCell ref="E15:F15"/>
    <mergeCell ref="G15:S15"/>
    <mergeCell ref="T15:W15"/>
    <mergeCell ref="X15:AA15"/>
    <mergeCell ref="A14:A15"/>
    <mergeCell ref="B14:B15"/>
    <mergeCell ref="C14:C15"/>
    <mergeCell ref="D14:D15"/>
    <mergeCell ref="E14:F14"/>
    <mergeCell ref="G14:S14"/>
    <mergeCell ref="X12:AA12"/>
    <mergeCell ref="E13:F13"/>
    <mergeCell ref="G13:S13"/>
    <mergeCell ref="T13:W13"/>
    <mergeCell ref="X13:AA13"/>
    <mergeCell ref="X10:AA10"/>
    <mergeCell ref="E11:F11"/>
    <mergeCell ref="G11:S11"/>
    <mergeCell ref="T11:W11"/>
    <mergeCell ref="X11:AA11"/>
    <mergeCell ref="D3:X3"/>
    <mergeCell ref="B5:D5"/>
    <mergeCell ref="E5:R5"/>
    <mergeCell ref="B6:D6"/>
    <mergeCell ref="E6:R6"/>
    <mergeCell ref="B7:D7"/>
    <mergeCell ref="E7:R7"/>
    <mergeCell ref="A12:A13"/>
    <mergeCell ref="B12:B13"/>
    <mergeCell ref="C12:C13"/>
    <mergeCell ref="D12:D13"/>
    <mergeCell ref="E12:F12"/>
    <mergeCell ref="E9:S9"/>
    <mergeCell ref="T9:W9"/>
    <mergeCell ref="X9:AA9"/>
    <mergeCell ref="A10:A11"/>
    <mergeCell ref="B10:B11"/>
    <mergeCell ref="C10:C11"/>
    <mergeCell ref="D10:D11"/>
    <mergeCell ref="E10:F10"/>
    <mergeCell ref="G10:S10"/>
    <mergeCell ref="T10:W10"/>
    <mergeCell ref="G12:S12"/>
    <mergeCell ref="T12:W12"/>
  </mergeCells>
  <phoneticPr fontId="2"/>
  <dataValidations count="4">
    <dataValidation type="list" allowBlank="1" showErrorMessage="1" sqref="C12:C31" xr:uid="{78830816-94F7-47F2-AA98-34B5208472C3}">
      <formula1>$AR$10:$AR$40</formula1>
    </dataValidation>
    <dataValidation type="list" allowBlank="1" showInputMessage="1" showErrorMessage="1" sqref="W4:AP4 W2:AP2" xr:uid="{B95982DB-D6FE-4F03-95F2-FDFB08BFA235}">
      <formula1>#REF!</formula1>
    </dataValidation>
    <dataValidation type="list" allowBlank="1" showErrorMessage="1" sqref="B12 B14 B16 B18 B20 B22 B24 B26 B28 B30" xr:uid="{E7D38EF5-45F6-4544-A445-38FE33B65024}">
      <formula1>$AR$10:$AR$21</formula1>
    </dataValidation>
    <dataValidation allowBlank="1" showErrorMessage="1" sqref="E5:R7 E11:E31 G12:G31" xr:uid="{DB0D96E8-B0F5-40C4-8943-76AB8CF6C8A0}"/>
  </dataValidations>
  <printOptions horizontalCentered="1" verticalCentered="1"/>
  <pageMargins left="0.59055118110236227" right="0.59055118110236227" top="0" bottom="0" header="0" footer="0"/>
  <pageSetup paperSize="9" scale="88" fitToHeight="0" orientation="portrait" r:id="rId1"/>
  <headerFooter alignWithMargins="0"/>
  <rowBreaks count="1" manualBreakCount="1">
    <brk id="31" max="2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BFCF6-09B5-4200-BCCB-696A94E598B3}">
  <sheetPr>
    <tabColor theme="0"/>
    <pageSetUpPr fitToPage="1"/>
  </sheetPr>
  <dimension ref="A1:AR38"/>
  <sheetViews>
    <sheetView showGridLines="0" zoomScaleNormal="100" zoomScaleSheetLayoutView="100" workbookViewId="0">
      <selection activeCell="E12" sqref="E12:Z12"/>
    </sheetView>
  </sheetViews>
  <sheetFormatPr defaultColWidth="9" defaultRowHeight="14.25"/>
  <cols>
    <col min="1" max="1" width="3.875" style="1" customWidth="1"/>
    <col min="2" max="4" width="3.875" style="2" customWidth="1"/>
    <col min="5" max="41" width="3.875" style="1" customWidth="1"/>
    <col min="42" max="47" width="4.625" style="1" customWidth="1"/>
    <col min="48" max="16384" width="9" style="1"/>
  </cols>
  <sheetData>
    <row r="1" spans="1:42" ht="18.75" customHeight="1">
      <c r="B1" s="3" t="s">
        <v>28</v>
      </c>
      <c r="C1" s="14"/>
      <c r="D1" s="14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2" customHeight="1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30" customHeight="1">
      <c r="A3" s="3"/>
      <c r="B3" s="3"/>
      <c r="C3" s="1"/>
      <c r="D3" s="46" t="s">
        <v>27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"/>
      <c r="Z3" s="4"/>
      <c r="AA3" s="4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2" ht="12" customHeight="1">
      <c r="A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22.5" customHeight="1">
      <c r="A5" s="2"/>
      <c r="B5" s="47" t="s">
        <v>26</v>
      </c>
      <c r="C5" s="47"/>
      <c r="D5" s="47"/>
      <c r="E5" s="48" t="s">
        <v>34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2"/>
      <c r="T5" s="2"/>
      <c r="U5" s="2"/>
      <c r="V5" s="12"/>
      <c r="W5" s="12"/>
      <c r="X5" s="12"/>
      <c r="Y5" s="12"/>
      <c r="Z5" s="12"/>
      <c r="AA5" s="12"/>
    </row>
    <row r="6" spans="1:42" ht="22.5" customHeight="1">
      <c r="A6" s="2"/>
      <c r="S6" s="2"/>
      <c r="T6" s="2"/>
      <c r="U6" s="2"/>
      <c r="V6" s="2"/>
    </row>
    <row r="7" spans="1:42" ht="22.5" customHeight="1">
      <c r="B7" s="13" t="s">
        <v>10</v>
      </c>
      <c r="C7" s="33" t="s">
        <v>1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6"/>
      <c r="AB7" s="6"/>
      <c r="AC7" s="6"/>
      <c r="AD7" s="6"/>
      <c r="AE7" s="6"/>
      <c r="AF7" s="6"/>
    </row>
    <row r="8" spans="1:42" ht="33.75" customHeight="1">
      <c r="B8" s="35" t="s">
        <v>4</v>
      </c>
      <c r="C8" s="35" t="s">
        <v>13</v>
      </c>
      <c r="D8" s="35"/>
      <c r="E8" s="54" t="s">
        <v>19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3"/>
      <c r="AB8" s="3"/>
      <c r="AC8" s="3"/>
      <c r="AD8" s="3"/>
      <c r="AE8" s="3"/>
      <c r="AF8" s="3"/>
      <c r="AH8" s="1">
        <v>1</v>
      </c>
    </row>
    <row r="9" spans="1:42" ht="33.75" customHeight="1">
      <c r="B9" s="35"/>
      <c r="C9" s="55" t="s">
        <v>14</v>
      </c>
      <c r="D9" s="55"/>
      <c r="E9" s="54" t="s">
        <v>20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3"/>
      <c r="AB9" s="3"/>
      <c r="AC9" s="3"/>
      <c r="AD9" s="3"/>
      <c r="AE9" s="3"/>
      <c r="AF9" s="3"/>
      <c r="AH9" s="1">
        <v>2</v>
      </c>
    </row>
    <row r="10" spans="1:42" ht="33.950000000000003" customHeight="1">
      <c r="B10" s="57">
        <v>1</v>
      </c>
      <c r="C10" s="32" t="s">
        <v>13</v>
      </c>
      <c r="D10" s="32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3"/>
      <c r="AB10" s="3"/>
      <c r="AC10" s="3"/>
      <c r="AD10" s="3"/>
      <c r="AE10" s="3"/>
      <c r="AF10" s="3"/>
      <c r="AH10" s="1">
        <v>3</v>
      </c>
    </row>
    <row r="11" spans="1:42" ht="33.950000000000003" customHeight="1">
      <c r="B11" s="57"/>
      <c r="C11" s="32" t="s">
        <v>14</v>
      </c>
      <c r="D11" s="32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3"/>
      <c r="AB11" s="3"/>
      <c r="AC11" s="3"/>
      <c r="AD11" s="3"/>
      <c r="AE11" s="3"/>
      <c r="AF11" s="3"/>
      <c r="AH11" s="1">
        <v>4</v>
      </c>
    </row>
    <row r="12" spans="1:42" ht="33.950000000000003" customHeight="1">
      <c r="B12" s="57">
        <v>2</v>
      </c>
      <c r="C12" s="32" t="s">
        <v>13</v>
      </c>
      <c r="D12" s="32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3"/>
      <c r="AB12" s="3"/>
      <c r="AC12" s="3"/>
      <c r="AD12" s="3"/>
      <c r="AE12" s="3"/>
      <c r="AF12" s="3"/>
      <c r="AH12" s="1">
        <v>5</v>
      </c>
    </row>
    <row r="13" spans="1:42" ht="33.950000000000003" customHeight="1">
      <c r="B13" s="57"/>
      <c r="C13" s="32" t="s">
        <v>14</v>
      </c>
      <c r="D13" s="32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3"/>
      <c r="AB13" s="3"/>
      <c r="AC13" s="3"/>
      <c r="AD13" s="3"/>
      <c r="AE13" s="3"/>
      <c r="AF13" s="3"/>
      <c r="AH13" s="1">
        <v>6</v>
      </c>
    </row>
    <row r="14" spans="1:42" ht="33.950000000000003" customHeight="1">
      <c r="B14" s="57">
        <v>3</v>
      </c>
      <c r="C14" s="32" t="s">
        <v>13</v>
      </c>
      <c r="D14" s="32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3"/>
      <c r="AB14" s="3"/>
      <c r="AC14" s="3"/>
      <c r="AD14" s="3"/>
      <c r="AE14" s="3"/>
      <c r="AF14" s="3"/>
      <c r="AH14" s="1">
        <v>7</v>
      </c>
    </row>
    <row r="15" spans="1:42" ht="33.950000000000003" customHeight="1">
      <c r="B15" s="57"/>
      <c r="C15" s="32" t="s">
        <v>14</v>
      </c>
      <c r="D15" s="32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3"/>
      <c r="AB15" s="3"/>
      <c r="AC15" s="3"/>
      <c r="AD15" s="3"/>
      <c r="AE15" s="3"/>
      <c r="AF15" s="3"/>
      <c r="AH15" s="1">
        <v>8</v>
      </c>
    </row>
    <row r="16" spans="1:42" ht="33.950000000000003" customHeight="1">
      <c r="B16" s="57">
        <v>4</v>
      </c>
      <c r="C16" s="32" t="s">
        <v>13</v>
      </c>
      <c r="D16" s="32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3"/>
      <c r="AB16" s="3"/>
      <c r="AC16" s="3"/>
      <c r="AD16" s="3"/>
      <c r="AE16" s="3"/>
      <c r="AF16" s="3"/>
      <c r="AH16" s="1">
        <v>9</v>
      </c>
    </row>
    <row r="17" spans="1:44" ht="33.950000000000003" customHeight="1">
      <c r="B17" s="57"/>
      <c r="C17" s="32" t="s">
        <v>14</v>
      </c>
      <c r="D17" s="32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3"/>
      <c r="AB17" s="3"/>
      <c r="AC17" s="3"/>
      <c r="AD17" s="3"/>
      <c r="AE17" s="3"/>
      <c r="AF17" s="3"/>
      <c r="AH17" s="1">
        <v>10</v>
      </c>
    </row>
    <row r="18" spans="1:44" ht="33.950000000000003" customHeight="1">
      <c r="B18" s="57">
        <v>5</v>
      </c>
      <c r="C18" s="32" t="s">
        <v>13</v>
      </c>
      <c r="D18" s="32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3"/>
      <c r="AB18" s="3"/>
      <c r="AC18" s="3"/>
      <c r="AD18" s="3"/>
      <c r="AE18" s="3"/>
      <c r="AF18" s="3"/>
      <c r="AH18" s="1">
        <v>11</v>
      </c>
    </row>
    <row r="19" spans="1:44" ht="33.950000000000003" customHeight="1">
      <c r="B19" s="57"/>
      <c r="C19" s="32" t="s">
        <v>14</v>
      </c>
      <c r="D19" s="32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3"/>
      <c r="AB19" s="3"/>
      <c r="AC19" s="3"/>
      <c r="AD19" s="3"/>
      <c r="AE19" s="3"/>
      <c r="AF19" s="3"/>
      <c r="AH19" s="1">
        <v>12</v>
      </c>
    </row>
    <row r="20" spans="1:44" ht="33.950000000000003" customHeight="1">
      <c r="B20" s="57">
        <v>6</v>
      </c>
      <c r="C20" s="32" t="s">
        <v>13</v>
      </c>
      <c r="D20" s="32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3"/>
      <c r="AB20" s="3"/>
      <c r="AC20" s="3"/>
      <c r="AD20" s="3"/>
      <c r="AE20" s="3"/>
      <c r="AF20" s="3"/>
      <c r="AH20" s="1">
        <v>13</v>
      </c>
    </row>
    <row r="21" spans="1:44" ht="33.950000000000003" customHeight="1">
      <c r="B21" s="57"/>
      <c r="C21" s="32" t="s">
        <v>14</v>
      </c>
      <c r="D21" s="32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3"/>
      <c r="AB21" s="3"/>
      <c r="AC21" s="3"/>
      <c r="AD21" s="3"/>
      <c r="AE21" s="3"/>
      <c r="AF21" s="3"/>
      <c r="AH21" s="1">
        <v>14</v>
      </c>
    </row>
    <row r="22" spans="1:44" ht="33.950000000000003" customHeight="1">
      <c r="B22" s="57">
        <v>7</v>
      </c>
      <c r="C22" s="32" t="s">
        <v>13</v>
      </c>
      <c r="D22" s="32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3"/>
      <c r="AB22" s="3"/>
      <c r="AC22" s="3"/>
      <c r="AD22" s="3"/>
      <c r="AE22" s="3"/>
      <c r="AF22" s="3"/>
      <c r="AH22" s="1">
        <v>15</v>
      </c>
    </row>
    <row r="23" spans="1:44" ht="33.950000000000003" customHeight="1">
      <c r="B23" s="57"/>
      <c r="C23" s="32" t="s">
        <v>14</v>
      </c>
      <c r="D23" s="32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3"/>
      <c r="AB23" s="3"/>
      <c r="AC23" s="3"/>
      <c r="AD23" s="3"/>
      <c r="AE23" s="3"/>
      <c r="AF23" s="3"/>
      <c r="AH23" s="1">
        <v>16</v>
      </c>
    </row>
    <row r="24" spans="1:44" ht="33.950000000000003" customHeight="1">
      <c r="B24" s="57">
        <v>8</v>
      </c>
      <c r="C24" s="32" t="s">
        <v>13</v>
      </c>
      <c r="D24" s="32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3"/>
      <c r="AB24" s="3"/>
      <c r="AC24" s="3"/>
      <c r="AD24" s="3"/>
      <c r="AE24" s="3"/>
      <c r="AF24" s="3"/>
      <c r="AH24" s="1">
        <v>17</v>
      </c>
    </row>
    <row r="25" spans="1:44" ht="33.950000000000003" customHeight="1">
      <c r="B25" s="57"/>
      <c r="C25" s="32" t="s">
        <v>14</v>
      </c>
      <c r="D25" s="32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3"/>
      <c r="AB25" s="3"/>
      <c r="AC25" s="3"/>
      <c r="AD25" s="3"/>
      <c r="AE25" s="3"/>
      <c r="AF25" s="3"/>
      <c r="AH25" s="1">
        <v>18</v>
      </c>
    </row>
    <row r="26" spans="1:44" ht="33.950000000000003" customHeight="1">
      <c r="B26" s="57">
        <v>9</v>
      </c>
      <c r="C26" s="32" t="s">
        <v>13</v>
      </c>
      <c r="D26" s="32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3"/>
      <c r="AB26" s="3"/>
      <c r="AC26" s="3"/>
      <c r="AD26" s="3"/>
      <c r="AE26" s="3"/>
      <c r="AF26" s="3"/>
      <c r="AH26" s="1">
        <v>19</v>
      </c>
    </row>
    <row r="27" spans="1:44" ht="33.950000000000003" customHeight="1">
      <c r="B27" s="57"/>
      <c r="C27" s="32" t="s">
        <v>14</v>
      </c>
      <c r="D27" s="32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3"/>
      <c r="AB27" s="3"/>
      <c r="AC27" s="3"/>
      <c r="AD27" s="3"/>
      <c r="AE27" s="3"/>
      <c r="AF27" s="3"/>
      <c r="AH27" s="1">
        <v>20</v>
      </c>
    </row>
    <row r="28" spans="1:44" ht="33.950000000000003" customHeight="1">
      <c r="B28" s="57">
        <v>10</v>
      </c>
      <c r="C28" s="32" t="s">
        <v>13</v>
      </c>
      <c r="D28" s="32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3"/>
      <c r="AB28" s="3"/>
      <c r="AC28" s="3"/>
      <c r="AD28" s="3"/>
      <c r="AE28" s="3"/>
      <c r="AF28" s="3"/>
      <c r="AH28" s="1">
        <v>21</v>
      </c>
    </row>
    <row r="29" spans="1:44" ht="33.950000000000003" customHeight="1">
      <c r="B29" s="57"/>
      <c r="C29" s="32" t="s">
        <v>14</v>
      </c>
      <c r="D29" s="32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3"/>
      <c r="AB29" s="3"/>
      <c r="AC29" s="3"/>
      <c r="AD29" s="3"/>
      <c r="AE29" s="3"/>
      <c r="AF29" s="3"/>
      <c r="AH29" s="1">
        <v>22</v>
      </c>
    </row>
    <row r="30" spans="1:44" ht="38.25" customHeight="1">
      <c r="A30" s="7"/>
      <c r="B30" s="7"/>
      <c r="C30" s="7"/>
      <c r="D30" s="8"/>
      <c r="E30" s="9"/>
      <c r="F30" s="9"/>
      <c r="G30" s="9"/>
      <c r="H30" s="9"/>
      <c r="I30" s="9"/>
      <c r="J30" s="9"/>
      <c r="K30" s="9"/>
      <c r="L30" s="9"/>
      <c r="M30" s="9"/>
      <c r="N30" s="2"/>
      <c r="O30" s="2"/>
      <c r="P30" s="2"/>
      <c r="Q30" s="10"/>
      <c r="R30" s="10"/>
      <c r="S30" s="7"/>
      <c r="T30" s="7"/>
      <c r="U30" s="7"/>
      <c r="V30" s="7"/>
      <c r="W30" s="11"/>
      <c r="X30" s="11"/>
      <c r="Y30" s="11"/>
      <c r="Z30" s="11"/>
      <c r="AA30" s="11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R30" s="1">
        <v>23</v>
      </c>
    </row>
    <row r="31" spans="1:44"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R31" s="1">
        <v>24</v>
      </c>
    </row>
    <row r="32" spans="1:44"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R32" s="1">
        <v>25</v>
      </c>
    </row>
    <row r="33" spans="44:44">
      <c r="AR33" s="1">
        <v>26</v>
      </c>
    </row>
    <row r="34" spans="44:44">
      <c r="AR34" s="1">
        <v>27</v>
      </c>
    </row>
    <row r="35" spans="44:44">
      <c r="AR35" s="1">
        <v>28</v>
      </c>
    </row>
    <row r="36" spans="44:44">
      <c r="AR36" s="1">
        <v>29</v>
      </c>
    </row>
    <row r="37" spans="44:44">
      <c r="AR37" s="1">
        <v>30</v>
      </c>
    </row>
    <row r="38" spans="44:44">
      <c r="AR38" s="1">
        <v>31</v>
      </c>
    </row>
  </sheetData>
  <sheetProtection algorithmName="SHA-512" hashValue="NFDxiMwa9AcqfKWHSbH9umRRN/T9SIj1PIpVAbD1s21v33RcU/9xvHzkvC3WQJnj5dhKZtax3pbs0CZi2QROVQ==" saltValue="MOiEznzMBcLFnzGw99Lqnw==" spinCount="100000" sheet="1" selectLockedCells="1"/>
  <mergeCells count="59">
    <mergeCell ref="C25:D25"/>
    <mergeCell ref="E24:Z24"/>
    <mergeCell ref="E25:Z25"/>
    <mergeCell ref="B24:B25"/>
    <mergeCell ref="C24:D24"/>
    <mergeCell ref="C27:D27"/>
    <mergeCell ref="E26:Z26"/>
    <mergeCell ref="E27:Z27"/>
    <mergeCell ref="B26:B27"/>
    <mergeCell ref="C26:D26"/>
    <mergeCell ref="C29:D29"/>
    <mergeCell ref="E28:Z28"/>
    <mergeCell ref="E29:Z29"/>
    <mergeCell ref="B28:B29"/>
    <mergeCell ref="C28:D28"/>
    <mergeCell ref="C23:D23"/>
    <mergeCell ref="E22:Z22"/>
    <mergeCell ref="E23:Z23"/>
    <mergeCell ref="B22:B23"/>
    <mergeCell ref="C22:D22"/>
    <mergeCell ref="C21:D21"/>
    <mergeCell ref="E20:Z20"/>
    <mergeCell ref="E21:Z21"/>
    <mergeCell ref="B20:B21"/>
    <mergeCell ref="C20:D20"/>
    <mergeCell ref="C19:D19"/>
    <mergeCell ref="E18:Z18"/>
    <mergeCell ref="E19:Z19"/>
    <mergeCell ref="B18:B19"/>
    <mergeCell ref="C18:D18"/>
    <mergeCell ref="C17:D17"/>
    <mergeCell ref="E16:Z16"/>
    <mergeCell ref="E17:Z17"/>
    <mergeCell ref="B16:B17"/>
    <mergeCell ref="C16:D16"/>
    <mergeCell ref="C15:D15"/>
    <mergeCell ref="E14:Z14"/>
    <mergeCell ref="E15:Z15"/>
    <mergeCell ref="B14:B15"/>
    <mergeCell ref="C14:D14"/>
    <mergeCell ref="C13:D13"/>
    <mergeCell ref="E13:Z13"/>
    <mergeCell ref="B12:B13"/>
    <mergeCell ref="C12:D12"/>
    <mergeCell ref="C11:D11"/>
    <mergeCell ref="B10:B11"/>
    <mergeCell ref="C10:D10"/>
    <mergeCell ref="E12:Z12"/>
    <mergeCell ref="E10:Z10"/>
    <mergeCell ref="E11:Z11"/>
    <mergeCell ref="B8:B9"/>
    <mergeCell ref="C8:D8"/>
    <mergeCell ref="D3:X3"/>
    <mergeCell ref="B5:D5"/>
    <mergeCell ref="E5:R5"/>
    <mergeCell ref="E8:Z8"/>
    <mergeCell ref="E9:Z9"/>
    <mergeCell ref="C7:Z7"/>
    <mergeCell ref="C9:D9"/>
  </mergeCells>
  <phoneticPr fontId="2"/>
  <dataValidations count="2">
    <dataValidation type="list" allowBlank="1" showInputMessage="1" showErrorMessage="1" sqref="W2:AP2 W4:Y4 AA4:AP4" xr:uid="{72E01EA7-9709-4F1D-BEAB-9D5A8DB5A65C}">
      <formula1>#REF!</formula1>
    </dataValidation>
    <dataValidation allowBlank="1" showErrorMessage="1" sqref="C9:C29 E5:R5 E10:E29" xr:uid="{679DE6E2-3E01-4E12-BC59-DD3113879CB3}"/>
  </dataValidations>
  <printOptions horizontalCentered="1" verticalCentered="1"/>
  <pageMargins left="0.59055118110236227" right="0.59055118110236227" top="0" bottom="0" header="0" footer="0"/>
  <pageSetup paperSize="9" scale="88" fitToHeight="0" orientation="portrait" r:id="rId1"/>
  <headerFooter alignWithMargins="0"/>
  <rowBreaks count="1" manualBreakCount="1">
    <brk id="29" max="25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B6BF2-8F2D-415F-B08E-64FBC8B6BF02}">
  <sheetPr>
    <tabColor theme="0"/>
    <pageSetUpPr fitToPage="1"/>
  </sheetPr>
  <dimension ref="A1:AR38"/>
  <sheetViews>
    <sheetView showGridLines="0" zoomScaleNormal="100" zoomScaleSheetLayoutView="100" workbookViewId="0">
      <selection activeCell="E10" sqref="E10:Z10"/>
    </sheetView>
  </sheetViews>
  <sheetFormatPr defaultColWidth="9" defaultRowHeight="14.25"/>
  <cols>
    <col min="1" max="1" width="3.875" style="1" customWidth="1"/>
    <col min="2" max="4" width="3.875" style="2" customWidth="1"/>
    <col min="5" max="41" width="3.875" style="1" customWidth="1"/>
    <col min="42" max="47" width="4.625" style="1" customWidth="1"/>
    <col min="48" max="16384" width="9" style="1"/>
  </cols>
  <sheetData>
    <row r="1" spans="1:42" ht="18.75" customHeight="1">
      <c r="B1" s="3" t="s">
        <v>29</v>
      </c>
      <c r="C1" s="14"/>
      <c r="D1" s="14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2" customHeight="1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30" customHeight="1">
      <c r="A3" s="3"/>
      <c r="B3" s="3"/>
      <c r="C3" s="1"/>
      <c r="D3" s="46" t="s">
        <v>30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"/>
      <c r="Z3" s="4"/>
      <c r="AA3" s="4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2" ht="12" customHeight="1">
      <c r="A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22.5" customHeight="1">
      <c r="A5" s="2"/>
      <c r="B5" s="47" t="s">
        <v>26</v>
      </c>
      <c r="C5" s="47"/>
      <c r="D5" s="47"/>
      <c r="E5" s="48" t="str">
        <f>年間研修計画書!$E$5</f>
        <v>●●市教育委員会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2"/>
      <c r="T5" s="2"/>
      <c r="U5" s="2"/>
      <c r="V5" s="12"/>
      <c r="W5" s="12"/>
      <c r="X5" s="12"/>
      <c r="Y5" s="12"/>
      <c r="Z5" s="12"/>
      <c r="AA5" s="12"/>
    </row>
    <row r="6" spans="1:42" ht="22.5" customHeight="1">
      <c r="A6" s="2"/>
      <c r="S6" s="2"/>
      <c r="T6" s="2"/>
      <c r="U6" s="2"/>
      <c r="V6" s="2"/>
    </row>
    <row r="7" spans="1:42" ht="22.5" customHeight="1">
      <c r="B7" s="13" t="s">
        <v>10</v>
      </c>
      <c r="C7" s="33" t="s">
        <v>1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6"/>
      <c r="AB7" s="6"/>
      <c r="AC7" s="6"/>
      <c r="AD7" s="6"/>
      <c r="AE7" s="6"/>
      <c r="AF7" s="6"/>
    </row>
    <row r="8" spans="1:42" ht="33.75" customHeight="1">
      <c r="B8" s="35" t="s">
        <v>4</v>
      </c>
      <c r="C8" s="35" t="s">
        <v>13</v>
      </c>
      <c r="D8" s="35"/>
      <c r="E8" s="54" t="s">
        <v>19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3"/>
      <c r="AB8" s="3"/>
      <c r="AC8" s="3"/>
      <c r="AD8" s="3"/>
      <c r="AE8" s="3"/>
      <c r="AF8" s="3"/>
      <c r="AH8" s="1">
        <v>1</v>
      </c>
    </row>
    <row r="9" spans="1:42" ht="33.75" customHeight="1">
      <c r="B9" s="35"/>
      <c r="C9" s="55" t="s">
        <v>14</v>
      </c>
      <c r="D9" s="55"/>
      <c r="E9" s="54" t="s">
        <v>20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3"/>
      <c r="AB9" s="3"/>
      <c r="AC9" s="3"/>
      <c r="AD9" s="3"/>
      <c r="AE9" s="3"/>
      <c r="AF9" s="3"/>
      <c r="AH9" s="1">
        <v>2</v>
      </c>
    </row>
    <row r="10" spans="1:42" ht="33.950000000000003" customHeight="1">
      <c r="B10" s="57">
        <v>1</v>
      </c>
      <c r="C10" s="32" t="s">
        <v>13</v>
      </c>
      <c r="D10" s="32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3"/>
      <c r="AB10" s="3"/>
      <c r="AC10" s="3"/>
      <c r="AD10" s="3"/>
      <c r="AE10" s="3"/>
      <c r="AF10" s="3"/>
      <c r="AH10" s="1">
        <v>3</v>
      </c>
    </row>
    <row r="11" spans="1:42" ht="33.950000000000003" customHeight="1">
      <c r="B11" s="57"/>
      <c r="C11" s="32" t="s">
        <v>14</v>
      </c>
      <c r="D11" s="32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3"/>
      <c r="AB11" s="3"/>
      <c r="AC11" s="3"/>
      <c r="AD11" s="3"/>
      <c r="AE11" s="3"/>
      <c r="AF11" s="3"/>
      <c r="AH11" s="1">
        <v>4</v>
      </c>
    </row>
    <row r="12" spans="1:42" ht="33.950000000000003" customHeight="1">
      <c r="B12" s="57">
        <v>2</v>
      </c>
      <c r="C12" s="32" t="s">
        <v>13</v>
      </c>
      <c r="D12" s="32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3"/>
      <c r="AB12" s="3"/>
      <c r="AC12" s="3"/>
      <c r="AD12" s="3"/>
      <c r="AE12" s="3"/>
      <c r="AF12" s="3"/>
      <c r="AH12" s="1">
        <v>5</v>
      </c>
    </row>
    <row r="13" spans="1:42" ht="33.950000000000003" customHeight="1">
      <c r="B13" s="57"/>
      <c r="C13" s="32" t="s">
        <v>14</v>
      </c>
      <c r="D13" s="32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3"/>
      <c r="AB13" s="3"/>
      <c r="AC13" s="3"/>
      <c r="AD13" s="3"/>
      <c r="AE13" s="3"/>
      <c r="AF13" s="3"/>
      <c r="AH13" s="1">
        <v>6</v>
      </c>
    </row>
    <row r="14" spans="1:42" ht="33.950000000000003" customHeight="1">
      <c r="B14" s="57">
        <v>3</v>
      </c>
      <c r="C14" s="32" t="s">
        <v>13</v>
      </c>
      <c r="D14" s="32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3"/>
      <c r="AB14" s="3"/>
      <c r="AC14" s="3"/>
      <c r="AD14" s="3"/>
      <c r="AE14" s="3"/>
      <c r="AF14" s="3"/>
      <c r="AH14" s="1">
        <v>7</v>
      </c>
    </row>
    <row r="15" spans="1:42" ht="33.950000000000003" customHeight="1">
      <c r="B15" s="57"/>
      <c r="C15" s="32" t="s">
        <v>14</v>
      </c>
      <c r="D15" s="32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3"/>
      <c r="AB15" s="3"/>
      <c r="AC15" s="3"/>
      <c r="AD15" s="3"/>
      <c r="AE15" s="3"/>
      <c r="AF15" s="3"/>
      <c r="AH15" s="1">
        <v>8</v>
      </c>
    </row>
    <row r="16" spans="1:42" ht="33.950000000000003" customHeight="1">
      <c r="B16" s="57">
        <v>4</v>
      </c>
      <c r="C16" s="32" t="s">
        <v>13</v>
      </c>
      <c r="D16" s="32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3"/>
      <c r="AB16" s="3"/>
      <c r="AC16" s="3"/>
      <c r="AD16" s="3"/>
      <c r="AE16" s="3"/>
      <c r="AF16" s="3"/>
      <c r="AH16" s="1">
        <v>9</v>
      </c>
    </row>
    <row r="17" spans="1:44" ht="33.950000000000003" customHeight="1">
      <c r="B17" s="57"/>
      <c r="C17" s="32" t="s">
        <v>14</v>
      </c>
      <c r="D17" s="32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3"/>
      <c r="AB17" s="3"/>
      <c r="AC17" s="3"/>
      <c r="AD17" s="3"/>
      <c r="AE17" s="3"/>
      <c r="AF17" s="3"/>
      <c r="AH17" s="1">
        <v>10</v>
      </c>
    </row>
    <row r="18" spans="1:44" ht="33.950000000000003" customHeight="1">
      <c r="B18" s="57">
        <v>5</v>
      </c>
      <c r="C18" s="32" t="s">
        <v>13</v>
      </c>
      <c r="D18" s="32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3"/>
      <c r="AB18" s="3"/>
      <c r="AC18" s="3"/>
      <c r="AD18" s="3"/>
      <c r="AE18" s="3"/>
      <c r="AF18" s="3"/>
      <c r="AH18" s="1">
        <v>11</v>
      </c>
    </row>
    <row r="19" spans="1:44" ht="33.950000000000003" customHeight="1">
      <c r="B19" s="57"/>
      <c r="C19" s="32" t="s">
        <v>14</v>
      </c>
      <c r="D19" s="32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3"/>
      <c r="AB19" s="3"/>
      <c r="AC19" s="3"/>
      <c r="AD19" s="3"/>
      <c r="AE19" s="3"/>
      <c r="AF19" s="3"/>
      <c r="AH19" s="1">
        <v>12</v>
      </c>
    </row>
    <row r="20" spans="1:44" ht="33.950000000000003" customHeight="1">
      <c r="B20" s="57">
        <v>6</v>
      </c>
      <c r="C20" s="32" t="s">
        <v>13</v>
      </c>
      <c r="D20" s="32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3"/>
      <c r="AB20" s="3"/>
      <c r="AC20" s="3"/>
      <c r="AD20" s="3"/>
      <c r="AE20" s="3"/>
      <c r="AF20" s="3"/>
      <c r="AH20" s="1">
        <v>13</v>
      </c>
    </row>
    <row r="21" spans="1:44" ht="33.950000000000003" customHeight="1">
      <c r="B21" s="57"/>
      <c r="C21" s="32" t="s">
        <v>14</v>
      </c>
      <c r="D21" s="32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3"/>
      <c r="AB21" s="3"/>
      <c r="AC21" s="3"/>
      <c r="AD21" s="3"/>
      <c r="AE21" s="3"/>
      <c r="AF21" s="3"/>
      <c r="AH21" s="1">
        <v>14</v>
      </c>
    </row>
    <row r="22" spans="1:44" ht="33.950000000000003" customHeight="1">
      <c r="B22" s="57">
        <v>7</v>
      </c>
      <c r="C22" s="32" t="s">
        <v>13</v>
      </c>
      <c r="D22" s="32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3"/>
      <c r="AB22" s="3"/>
      <c r="AC22" s="3"/>
      <c r="AD22" s="3"/>
      <c r="AE22" s="3"/>
      <c r="AF22" s="3"/>
      <c r="AH22" s="1">
        <v>15</v>
      </c>
    </row>
    <row r="23" spans="1:44" ht="33.950000000000003" customHeight="1">
      <c r="B23" s="57"/>
      <c r="C23" s="32" t="s">
        <v>14</v>
      </c>
      <c r="D23" s="32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3"/>
      <c r="AB23" s="3"/>
      <c r="AC23" s="3"/>
      <c r="AD23" s="3"/>
      <c r="AE23" s="3"/>
      <c r="AF23" s="3"/>
      <c r="AH23" s="1">
        <v>16</v>
      </c>
    </row>
    <row r="24" spans="1:44" ht="33.950000000000003" customHeight="1">
      <c r="B24" s="57">
        <v>8</v>
      </c>
      <c r="C24" s="32" t="s">
        <v>13</v>
      </c>
      <c r="D24" s="32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3"/>
      <c r="AB24" s="3"/>
      <c r="AC24" s="3"/>
      <c r="AD24" s="3"/>
      <c r="AE24" s="3"/>
      <c r="AF24" s="3"/>
      <c r="AH24" s="1">
        <v>17</v>
      </c>
    </row>
    <row r="25" spans="1:44" ht="33.950000000000003" customHeight="1">
      <c r="B25" s="57"/>
      <c r="C25" s="32" t="s">
        <v>14</v>
      </c>
      <c r="D25" s="32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3"/>
      <c r="AB25" s="3"/>
      <c r="AC25" s="3"/>
      <c r="AD25" s="3"/>
      <c r="AE25" s="3"/>
      <c r="AF25" s="3"/>
      <c r="AH25" s="1">
        <v>18</v>
      </c>
    </row>
    <row r="26" spans="1:44" ht="33.950000000000003" customHeight="1">
      <c r="B26" s="57">
        <v>9</v>
      </c>
      <c r="C26" s="32" t="s">
        <v>13</v>
      </c>
      <c r="D26" s="32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3"/>
      <c r="AB26" s="3"/>
      <c r="AC26" s="3"/>
      <c r="AD26" s="3"/>
      <c r="AE26" s="3"/>
      <c r="AF26" s="3"/>
      <c r="AH26" s="1">
        <v>19</v>
      </c>
    </row>
    <row r="27" spans="1:44" ht="33.950000000000003" customHeight="1">
      <c r="B27" s="57"/>
      <c r="C27" s="32" t="s">
        <v>14</v>
      </c>
      <c r="D27" s="32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3"/>
      <c r="AB27" s="3"/>
      <c r="AC27" s="3"/>
      <c r="AD27" s="3"/>
      <c r="AE27" s="3"/>
      <c r="AF27" s="3"/>
      <c r="AH27" s="1">
        <v>20</v>
      </c>
    </row>
    <row r="28" spans="1:44" ht="33.950000000000003" customHeight="1">
      <c r="B28" s="57">
        <v>10</v>
      </c>
      <c r="C28" s="32" t="s">
        <v>13</v>
      </c>
      <c r="D28" s="32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3"/>
      <c r="AB28" s="3"/>
      <c r="AC28" s="3"/>
      <c r="AD28" s="3"/>
      <c r="AE28" s="3"/>
      <c r="AF28" s="3"/>
      <c r="AH28" s="1">
        <v>21</v>
      </c>
    </row>
    <row r="29" spans="1:44" ht="33.950000000000003" customHeight="1">
      <c r="B29" s="57"/>
      <c r="C29" s="32" t="s">
        <v>14</v>
      </c>
      <c r="D29" s="32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3"/>
      <c r="AB29" s="3"/>
      <c r="AC29" s="3"/>
      <c r="AD29" s="3"/>
      <c r="AE29" s="3"/>
      <c r="AF29" s="3"/>
      <c r="AH29" s="1">
        <v>22</v>
      </c>
    </row>
    <row r="30" spans="1:44" ht="38.25" customHeight="1">
      <c r="A30" s="7"/>
      <c r="B30" s="7"/>
      <c r="C30" s="7"/>
      <c r="D30" s="8"/>
      <c r="E30" s="9"/>
      <c r="F30" s="9"/>
      <c r="G30" s="9"/>
      <c r="H30" s="9"/>
      <c r="I30" s="9"/>
      <c r="J30" s="9"/>
      <c r="K30" s="9"/>
      <c r="L30" s="9"/>
      <c r="M30" s="9"/>
      <c r="N30" s="2"/>
      <c r="O30" s="2"/>
      <c r="P30" s="2"/>
      <c r="Q30" s="10"/>
      <c r="R30" s="10"/>
      <c r="S30" s="7"/>
      <c r="T30" s="7"/>
      <c r="U30" s="7"/>
      <c r="V30" s="7"/>
      <c r="W30" s="11"/>
      <c r="X30" s="11"/>
      <c r="Y30" s="11"/>
      <c r="Z30" s="11"/>
      <c r="AA30" s="11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R30" s="1">
        <v>23</v>
      </c>
    </row>
    <row r="31" spans="1:44"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R31" s="1">
        <v>24</v>
      </c>
    </row>
    <row r="32" spans="1:44"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R32" s="1">
        <v>25</v>
      </c>
    </row>
    <row r="33" spans="44:44">
      <c r="AR33" s="1">
        <v>26</v>
      </c>
    </row>
    <row r="34" spans="44:44">
      <c r="AR34" s="1">
        <v>27</v>
      </c>
    </row>
    <row r="35" spans="44:44">
      <c r="AR35" s="1">
        <v>28</v>
      </c>
    </row>
    <row r="36" spans="44:44">
      <c r="AR36" s="1">
        <v>29</v>
      </c>
    </row>
    <row r="37" spans="44:44">
      <c r="AR37" s="1">
        <v>30</v>
      </c>
    </row>
    <row r="38" spans="44:44">
      <c r="AR38" s="1">
        <v>31</v>
      </c>
    </row>
  </sheetData>
  <sheetProtection algorithmName="SHA-512" hashValue="gB5xdQkwEB1uYt6hr62kxYkxLFzmDhfe14kd36e0Jm9voGi+H8//U4O96kFi0kWuJbU3GbF1A4AiXOhaBEpFow==" saltValue="gVfZOAuT3qt2pZCsiTCTpQ==" spinCount="100000" sheet="1" selectLockedCells="1"/>
  <mergeCells count="59">
    <mergeCell ref="B26:B27"/>
    <mergeCell ref="C26:D26"/>
    <mergeCell ref="E26:Z26"/>
    <mergeCell ref="C27:D27"/>
    <mergeCell ref="E27:Z27"/>
    <mergeCell ref="B28:B29"/>
    <mergeCell ref="C28:D28"/>
    <mergeCell ref="E28:Z28"/>
    <mergeCell ref="C29:D29"/>
    <mergeCell ref="E29:Z29"/>
    <mergeCell ref="B22:B23"/>
    <mergeCell ref="C22:D22"/>
    <mergeCell ref="E22:Z22"/>
    <mergeCell ref="C23:D23"/>
    <mergeCell ref="E23:Z23"/>
    <mergeCell ref="B24:B25"/>
    <mergeCell ref="C24:D24"/>
    <mergeCell ref="E24:Z24"/>
    <mergeCell ref="C25:D25"/>
    <mergeCell ref="E25:Z25"/>
    <mergeCell ref="B18:B19"/>
    <mergeCell ref="C18:D18"/>
    <mergeCell ref="E18:Z18"/>
    <mergeCell ref="C19:D19"/>
    <mergeCell ref="E19:Z19"/>
    <mergeCell ref="B20:B21"/>
    <mergeCell ref="C20:D20"/>
    <mergeCell ref="E20:Z20"/>
    <mergeCell ref="C21:D21"/>
    <mergeCell ref="E21:Z21"/>
    <mergeCell ref="B14:B15"/>
    <mergeCell ref="C14:D14"/>
    <mergeCell ref="E14:Z14"/>
    <mergeCell ref="C15:D15"/>
    <mergeCell ref="E15:Z15"/>
    <mergeCell ref="B16:B17"/>
    <mergeCell ref="C16:D16"/>
    <mergeCell ref="E16:Z16"/>
    <mergeCell ref="C17:D17"/>
    <mergeCell ref="E17:Z17"/>
    <mergeCell ref="B10:B11"/>
    <mergeCell ref="C10:D10"/>
    <mergeCell ref="E10:Z10"/>
    <mergeCell ref="C11:D11"/>
    <mergeCell ref="E11:Z11"/>
    <mergeCell ref="B12:B13"/>
    <mergeCell ref="C12:D12"/>
    <mergeCell ref="E12:Z12"/>
    <mergeCell ref="C13:D13"/>
    <mergeCell ref="E13:Z13"/>
    <mergeCell ref="D3:X3"/>
    <mergeCell ref="B5:D5"/>
    <mergeCell ref="E5:R5"/>
    <mergeCell ref="C7:Z7"/>
    <mergeCell ref="B8:B9"/>
    <mergeCell ref="C8:D8"/>
    <mergeCell ref="E8:Z8"/>
    <mergeCell ref="C9:D9"/>
    <mergeCell ref="E9:Z9"/>
  </mergeCells>
  <phoneticPr fontId="2"/>
  <dataValidations count="2">
    <dataValidation allowBlank="1" showErrorMessage="1" sqref="C9:C29 E5:R5 E10:E29" xr:uid="{2F93AE9C-1AAC-4AAD-9F4B-C4FA0FCD5889}"/>
    <dataValidation type="list" allowBlank="1" showInputMessage="1" showErrorMessage="1" sqref="W2:AP2 W4:Y4 AA4:AP4" xr:uid="{92CA0162-2E4F-4A81-A04F-3CBBB6FCDCAC}">
      <formula1>#REF!</formula1>
    </dataValidation>
  </dataValidations>
  <printOptions horizontalCentered="1" verticalCentered="1"/>
  <pageMargins left="0.59055118110236227" right="0.59055118110236227" top="0" bottom="0" header="0" footer="0"/>
  <pageSetup paperSize="9" scale="88" fitToHeight="0" orientation="portrait" r:id="rId1"/>
  <headerFooter alignWithMargins="0"/>
  <rowBreaks count="1" manualBreakCount="1">
    <brk id="29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指導計画書</vt:lpstr>
      <vt:lpstr>指導報告書</vt:lpstr>
      <vt:lpstr>年間研修計画書</vt:lpstr>
      <vt:lpstr>年間研修報告書</vt:lpstr>
      <vt:lpstr>指導計画書!Print_Area</vt:lpstr>
      <vt:lpstr>指導報告書!Print_Area</vt:lpstr>
      <vt:lpstr>年間研修計画書!Print_Area</vt:lpstr>
      <vt:lpstr>年間研修報告書!Print_Area</vt:lpstr>
      <vt:lpstr>指導計画書!Print_Titles</vt:lpstr>
      <vt:lpstr>指導報告書!Print_Titles</vt:lpstr>
      <vt:lpstr>年間研修計画書!Print_Titles</vt:lpstr>
      <vt:lpstr>年間研修報告書!Print_Titles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千葉県総合教育センター</dc:creator>
  <cp:lastModifiedBy>sosekensyu</cp:lastModifiedBy>
  <cp:lastPrinted>2025-01-29T01:47:59Z</cp:lastPrinted>
  <dcterms:created xsi:type="dcterms:W3CDTF">2011-11-11T02:25:17Z</dcterms:created>
  <dcterms:modified xsi:type="dcterms:W3CDTF">2025-01-29T02:55:25Z</dcterms:modified>
</cp:coreProperties>
</file>